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M3" i="3" l="1"/>
</calcChain>
</file>

<file path=xl/sharedStrings.xml><?xml version="1.0" encoding="utf-8"?>
<sst xmlns="http://schemas.openxmlformats.org/spreadsheetml/2006/main" count="484" uniqueCount="125">
  <si>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</si>
  <si>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</si>
  <si>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</si>
  <si>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</si>
  <si>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</si>
  <si>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</si>
  <si>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</si>
  <si>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</si>
  <si>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</si>
  <si>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</si>
  <si>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</si>
  <si>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</si>
  <si>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</si>
  <si>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</si>
  <si>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</si>
  <si>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</si>
  <si>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</si>
  <si>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t>
  </si>
  <si>
    <t>04</t>
  </si>
  <si>
    <t>T81090039</t>
  </si>
  <si>
    <t xml:space="preserve">FIA CARD SERVICES NA          </t>
  </si>
  <si>
    <t>22</t>
  </si>
  <si>
    <t>03</t>
  </si>
  <si>
    <t>6250</t>
  </si>
  <si>
    <t>7302</t>
  </si>
  <si>
    <t>30</t>
  </si>
  <si>
    <t>0000</t>
  </si>
  <si>
    <t>CORR CAT</t>
  </si>
  <si>
    <t>TC754344501</t>
  </si>
  <si>
    <t>271</t>
  </si>
  <si>
    <t>754</t>
  </si>
  <si>
    <t>3814</t>
  </si>
  <si>
    <t>SOUTHWES  5262160038942</t>
  </si>
  <si>
    <t>10000157589</t>
  </si>
  <si>
    <t>PV 754 TC754195501</t>
  </si>
  <si>
    <t>10000157937</t>
  </si>
  <si>
    <t>JV 754 10000157589</t>
  </si>
  <si>
    <t>TC754314501</t>
  </si>
  <si>
    <t>SOUTHWES  5262150841152</t>
  </si>
  <si>
    <t>TC754253501</t>
  </si>
  <si>
    <t>SOUTHWES  5262131549727</t>
  </si>
  <si>
    <t>TC754191601</t>
  </si>
  <si>
    <t>SOUTHWES  5262417505247 - P</t>
  </si>
  <si>
    <t>TC754222501</t>
  </si>
  <si>
    <t>SOUTHWES  5262123769398</t>
  </si>
  <si>
    <t>TC754283501</t>
  </si>
  <si>
    <t>SOUTHWES  5262138426996</t>
  </si>
  <si>
    <t>TC754161601</t>
  </si>
  <si>
    <t>SOUTHWES  5262410923419 - P</t>
  </si>
  <si>
    <t>TC754041601</t>
  </si>
  <si>
    <t>SOUTHWES  5262173115498 - P</t>
  </si>
  <si>
    <t>SOUTHWES  5262410005479 - P</t>
  </si>
  <si>
    <t>SOUTHWES  5262121148404</t>
  </si>
  <si>
    <t>BA740191602</t>
  </si>
  <si>
    <t>3847</t>
  </si>
  <si>
    <t>CONSTRUCTION EXAM CENT - Pu</t>
  </si>
  <si>
    <t>TC754069601</t>
  </si>
  <si>
    <t>SOUTHWES  5262177186914 - P</t>
  </si>
  <si>
    <t>SOUTHWES  5262177185513 - P</t>
  </si>
  <si>
    <t>NCS ITL CDE COUNCIL EX - Pu</t>
  </si>
  <si>
    <t>754 Total</t>
  </si>
  <si>
    <t>Budget
Account</t>
  </si>
  <si>
    <t>Agency
No.</t>
  </si>
  <si>
    <t>Budget Account
Description</t>
  </si>
  <si>
    <t>GL</t>
  </si>
  <si>
    <t>GL Description</t>
  </si>
  <si>
    <t>FY2016
Revenue Actuals</t>
  </si>
  <si>
    <t>Fund Type</t>
  </si>
  <si>
    <t>Funding
% of Total</t>
  </si>
  <si>
    <t>Rebate Goes To:</t>
  </si>
  <si>
    <t>B&amp;I - MANUFACTURED HOUSING</t>
  </si>
  <si>
    <t>BALANCE FORWARD FROM PREVIOUS YEAR</t>
  </si>
  <si>
    <t>Balance Forward</t>
  </si>
  <si>
    <t>AGENCY</t>
  </si>
  <si>
    <t>BALANCE FORWARD TO NEW YEAR</t>
  </si>
  <si>
    <t>↓</t>
  </si>
  <si>
    <t>FED ADMIN COST ALLOWANCE-FHA</t>
  </si>
  <si>
    <t>Federal Funds</t>
  </si>
  <si>
    <t>LICENSES AND FEES</t>
  </si>
  <si>
    <t>Other Funds</t>
  </si>
  <si>
    <t>MOBILE HOME FEES</t>
  </si>
  <si>
    <t>TITLE FEES</t>
  </si>
  <si>
    <t>FACTORY BUILT HOUSING FEES</t>
  </si>
  <si>
    <t>RETURNED CHECK CHARGE</t>
  </si>
  <si>
    <t>SALE OF REPORTS</t>
  </si>
  <si>
    <t>FINES/FORFEITURES/PENALTIES</t>
  </si>
  <si>
    <t>PRIOR YEAR REFUNDS</t>
  </si>
  <si>
    <t>COST ALLOCATION REIMBURSEMENT</t>
  </si>
  <si>
    <t>Inter-Agency Transfer</t>
  </si>
  <si>
    <t>EXCESS PROPERTY SALES</t>
  </si>
  <si>
    <t>TREASURER'S INTEREST DISTRIB</t>
  </si>
  <si>
    <t>B&amp;I - MOBILE HOME LOT RENT SUBSIDY</t>
  </si>
  <si>
    <t>MOBILE PARK FEES</t>
  </si>
  <si>
    <t>LATE FEES</t>
  </si>
  <si>
    <t>B&amp;I - MOBILE HOME PARKS</t>
  </si>
  <si>
    <t>B&amp;I - MFG HOUSING EDUCATION/RECOVERY</t>
  </si>
  <si>
    <t>RECOVERY FEES</t>
  </si>
  <si>
    <t>Grand Total</t>
  </si>
  <si>
    <t>Client ID</t>
  </si>
  <si>
    <t>Billing Type</t>
  </si>
  <si>
    <t>Type</t>
  </si>
  <si>
    <t>Company #</t>
  </si>
  <si>
    <t>Name</t>
  </si>
  <si>
    <t>Total Rebate Due (incl. GI)</t>
  </si>
  <si>
    <t>STATE OF NEVADA--TRAVEL CARD</t>
  </si>
  <si>
    <t>Corporate</t>
  </si>
  <si>
    <t>CTA</t>
  </si>
  <si>
    <t>754-B I MHD</t>
  </si>
  <si>
    <t>1708</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</si>
  <si>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</si>
  <si>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 #'s</t>
  </si>
  <si>
    <t>Expense
Detail %</t>
  </si>
  <si>
    <t>Amt of
Rebate by Expense %</t>
  </si>
  <si>
    <t>Distribution
%</t>
  </si>
  <si>
    <t>Rebate Amount
Being Distributed to:</t>
  </si>
  <si>
    <t>Amt of
Distribution</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</si>
  <si>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</si>
  <si>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t>
  </si>
  <si>
    <t>STATE OF NEVADA--CORP COMBINED</t>
  </si>
  <si>
    <t>Individual</t>
  </si>
  <si>
    <t>ICL</t>
  </si>
  <si>
    <t>NEVADA HOUSING DIV</t>
  </si>
  <si>
    <t>5259</t>
  </si>
  <si>
    <t>GENERAL FUND</t>
  </si>
  <si>
    <t>• The Individual Liability Account (Individual Travel Card) rebate amount has been reverted to the State’s General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</si>
</sst>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9" x14ac:knownFonts="1">
    <font>
      <sz val="11"/>
      <color theme="1"/>
      <name val="Calibri"/>
      <family val="2"/>
      <scheme val="minor"/>
    </font>
    <font>
      <sz val="12"/>
      <color theme="1"/>
      <name val="Times New Roman"/>
      <family val="2"/>
    </font>
    <font>
      <sz val="10"/>
      <name val="Arial"/>
      <family val="2"/>
    </font>
    <font>
      <sz val="11"/>
      <color indexed="8"/>
      <name val="Arial"/>
      <family val="2"/>
    </font>
    <font>
      <sz val="10"/>
      <color indexed="8"/>
      <name val="Arial"/>
      <family val="2"/>
    </font>
    <font>
      <b/>
      <sz val="11"/>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b/>
      <sz val="12"/>
      <color theme="1"/>
      <name val="Times New Roman"/>
      <family val="1"/>
    </font>
    <font>
      <sz val="12"/>
      <color theme="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b/>
      <sz val="12"/>
      <color theme="1"/>
      <name val="Calibri"/>
      <family val="2"/>
      <scheme val="minor"/>
    </font>
    <font>
      <sz val="12"/>
      <color theme="1"/>
      <name val="Calibri"/>
      <family val="2"/>
      <scheme val="minor"/>
    </font>
  </fonts>
  <fills count="38">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0CFF7F"/>
        <bgColor indexed="64"/>
      </patternFill>
    </fill>
    <fill>
      <patternFill patternType="solid">
        <fgColor rgb="FF15FF7F"/>
        <bgColor indexed="64"/>
      </patternFill>
    </fill>
    <fill>
      <patternFill patternType="solid">
        <fgColor theme="3" tint="0.79998168889431442"/>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4"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40" fillId="0" borderId="0"/>
    <xf numFmtId="44"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0" fillId="0" borderId="0"/>
    <xf numFmtId="0" fontId="40" fillId="0" borderId="0"/>
    <xf numFmtId="0" fontId="2"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9" fontId="40" fillId="0" borderId="0" applyFont="0" applyFill="0" applyBorder="0" applyAlignment="0" applyProtection="0"/>
    <xf numFmtId="0" fontId="24" fillId="0" borderId="0"/>
    <xf numFmtId="43" fontId="24" fillId="0" borderId="0" applyFon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0" applyNumberFormat="0" applyBorder="0" applyAlignment="0" applyProtection="0"/>
    <xf numFmtId="0" fontId="31" fillId="6" borderId="6" applyNumberFormat="0" applyAlignment="0" applyProtection="0"/>
    <xf numFmtId="0" fontId="32" fillId="7" borderId="7" applyNumberFormat="0" applyAlignment="0" applyProtection="0"/>
    <xf numFmtId="0" fontId="33" fillId="7" borderId="6" applyNumberFormat="0" applyAlignment="0" applyProtection="0"/>
    <xf numFmtId="0" fontId="34" fillId="0" borderId="8" applyNumberFormat="0" applyFill="0" applyAlignment="0" applyProtection="0"/>
    <xf numFmtId="0" fontId="35" fillId="8" borderId="9" applyNumberFormat="0" applyAlignment="0" applyProtection="0"/>
    <xf numFmtId="0" fontId="36" fillId="0" borderId="0" applyNumberFormat="0" applyFill="0" applyBorder="0" applyAlignment="0" applyProtection="0"/>
    <xf numFmtId="0" fontId="24" fillId="9" borderId="10" applyNumberFormat="0" applyFon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39" fillId="33" borderId="0" applyNumberFormat="0" applyBorder="0" applyAlignment="0" applyProtection="0"/>
    <xf numFmtId="0" fontId="1" fillId="0" borderId="0"/>
    <xf numFmtId="0" fontId="24" fillId="0" borderId="0"/>
    <xf numFmtId="43" fontId="24" fillId="0" borderId="0" applyFon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0" applyNumberFormat="0" applyBorder="0" applyAlignment="0" applyProtection="0"/>
    <xf numFmtId="0" fontId="31" fillId="6" borderId="6" applyNumberFormat="0" applyAlignment="0" applyProtection="0"/>
    <xf numFmtId="0" fontId="32" fillId="7" borderId="7" applyNumberFormat="0" applyAlignment="0" applyProtection="0"/>
    <xf numFmtId="0" fontId="33" fillId="7" borderId="6" applyNumberFormat="0" applyAlignment="0" applyProtection="0"/>
    <xf numFmtId="0" fontId="34" fillId="0" borderId="8" applyNumberFormat="0" applyFill="0" applyAlignment="0" applyProtection="0"/>
    <xf numFmtId="0" fontId="35" fillId="8" borderId="9" applyNumberFormat="0" applyAlignment="0" applyProtection="0"/>
    <xf numFmtId="0" fontId="36" fillId="0" borderId="0" applyNumberFormat="0" applyFill="0" applyBorder="0" applyAlignment="0" applyProtection="0"/>
    <xf numFmtId="0" fontId="24" fillId="9" borderId="10" applyNumberFormat="0" applyFon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39" fillId="33" borderId="0" applyNumberFormat="0" applyBorder="0" applyAlignment="0" applyProtection="0"/>
    <xf numFmtId="0" fontId="1" fillId="0" borderId="0"/>
    <xf numFmtId="9" fontId="24" fillId="0" borderId="0" applyFont="0" applyFill="0" applyBorder="0" applyAlignment="0" applyProtection="0"/>
    <xf numFmtId="0" fontId="2" fillId="0" borderId="0"/>
    <xf numFmtId="0" fontId="2" fillId="0" borderId="0"/>
    <xf numFmtId="0" fontId="42" fillId="0" borderId="0"/>
    <xf numFmtId="9" fontId="42" fillId="0" borderId="0" applyFont="0" applyFill="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42" fillId="0" borderId="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39" fillId="13" borderId="0" applyNumberFormat="0" applyBorder="0" applyAlignment="0" applyProtection="0"/>
    <xf numFmtId="0" fontId="43" fillId="13" borderId="0" applyNumberFormat="0" applyBorder="0" applyAlignment="0" applyProtection="0"/>
    <xf numFmtId="0" fontId="39" fillId="17" borderId="0" applyNumberFormat="0" applyBorder="0" applyAlignment="0" applyProtection="0"/>
    <xf numFmtId="0" fontId="43" fillId="17" borderId="0" applyNumberFormat="0" applyBorder="0" applyAlignment="0" applyProtection="0"/>
    <xf numFmtId="0" fontId="39" fillId="21" borderId="0" applyNumberFormat="0" applyBorder="0" applyAlignment="0" applyProtection="0"/>
    <xf numFmtId="0" fontId="43" fillId="21" borderId="0" applyNumberFormat="0" applyBorder="0" applyAlignment="0" applyProtection="0"/>
    <xf numFmtId="0" fontId="39" fillId="25" borderId="0" applyNumberFormat="0" applyBorder="0" applyAlignment="0" applyProtection="0"/>
    <xf numFmtId="0" fontId="43" fillId="25" borderId="0" applyNumberFormat="0" applyBorder="0" applyAlignment="0" applyProtection="0"/>
    <xf numFmtId="0" fontId="39" fillId="29" borderId="0" applyNumberFormat="0" applyBorder="0" applyAlignment="0" applyProtection="0"/>
    <xf numFmtId="0" fontId="43" fillId="29" borderId="0" applyNumberFormat="0" applyBorder="0" applyAlignment="0" applyProtection="0"/>
    <xf numFmtId="0" fontId="39" fillId="33" borderId="0" applyNumberFormat="0" applyBorder="0" applyAlignment="0" applyProtection="0"/>
    <xf numFmtId="0" fontId="43" fillId="33" borderId="0" applyNumberFormat="0" applyBorder="0" applyAlignment="0" applyProtection="0"/>
    <xf numFmtId="0" fontId="39" fillId="10" borderId="0" applyNumberFormat="0" applyBorder="0" applyAlignment="0" applyProtection="0"/>
    <xf numFmtId="0" fontId="43" fillId="10" borderId="0" applyNumberFormat="0" applyBorder="0" applyAlignment="0" applyProtection="0"/>
    <xf numFmtId="0" fontId="39" fillId="14" borderId="0" applyNumberFormat="0" applyBorder="0" applyAlignment="0" applyProtection="0"/>
    <xf numFmtId="0" fontId="43" fillId="14" borderId="0" applyNumberFormat="0" applyBorder="0" applyAlignment="0" applyProtection="0"/>
    <xf numFmtId="0" fontId="39" fillId="18" borderId="0" applyNumberFormat="0" applyBorder="0" applyAlignment="0" applyProtection="0"/>
    <xf numFmtId="0" fontId="43" fillId="18" borderId="0" applyNumberFormat="0" applyBorder="0" applyAlignment="0" applyProtection="0"/>
    <xf numFmtId="0" fontId="39" fillId="22" borderId="0" applyNumberFormat="0" applyBorder="0" applyAlignment="0" applyProtection="0"/>
    <xf numFmtId="0" fontId="43" fillId="22" borderId="0" applyNumberFormat="0" applyBorder="0" applyAlignment="0" applyProtection="0"/>
    <xf numFmtId="0" fontId="39" fillId="26" borderId="0" applyNumberFormat="0" applyBorder="0" applyAlignment="0" applyProtection="0"/>
    <xf numFmtId="0" fontId="43" fillId="26" borderId="0" applyNumberFormat="0" applyBorder="0" applyAlignment="0" applyProtection="0"/>
    <xf numFmtId="0" fontId="39" fillId="30" borderId="0" applyNumberFormat="0" applyBorder="0" applyAlignment="0" applyProtection="0"/>
    <xf numFmtId="0" fontId="43" fillId="30" borderId="0" applyNumberFormat="0" applyBorder="0" applyAlignment="0" applyProtection="0"/>
    <xf numFmtId="0" fontId="29" fillId="4" borderId="0" applyNumberFormat="0" applyBorder="0" applyAlignment="0" applyProtection="0"/>
    <xf numFmtId="0" fontId="44" fillId="4" borderId="0" applyNumberFormat="0" applyBorder="0" applyAlignment="0" applyProtection="0"/>
    <xf numFmtId="0" fontId="33" fillId="7" borderId="6" applyNumberFormat="0" applyAlignment="0" applyProtection="0"/>
    <xf numFmtId="0" fontId="45" fillId="7" borderId="6" applyNumberFormat="0" applyAlignment="0" applyProtection="0"/>
    <xf numFmtId="0" fontId="35" fillId="8" borderId="9" applyNumberFormat="0" applyAlignment="0" applyProtection="0"/>
    <xf numFmtId="0" fontId="46"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3" fontId="2"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8"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7" fillId="0" borderId="0" applyNumberFormat="0" applyFill="0" applyBorder="0" applyAlignment="0" applyProtection="0"/>
    <xf numFmtId="0" fontId="49" fillId="0" borderId="0" applyNumberForma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2" fontId="2" fillId="0" borderId="0" applyFont="0" applyFill="0" applyBorder="0" applyAlignment="0" applyProtection="0"/>
    <xf numFmtId="0" fontId="28" fillId="3" borderId="0" applyNumberFormat="0" applyBorder="0" applyAlignment="0" applyProtection="0"/>
    <xf numFmtId="0" fontId="51" fillId="3" borderId="0" applyNumberFormat="0" applyBorder="0" applyAlignment="0" applyProtection="0"/>
    <xf numFmtId="0" fontId="25" fillId="0" borderId="3" applyNumberFormat="0" applyFill="0" applyAlignment="0" applyProtection="0"/>
    <xf numFmtId="0" fontId="25" fillId="0" borderId="3" applyNumberFormat="0" applyFill="0" applyAlignment="0" applyProtection="0"/>
    <xf numFmtId="0" fontId="52" fillId="0" borderId="0" applyNumberFormat="0" applyFont="0" applyFill="0" applyAlignment="0" applyProtection="0"/>
    <xf numFmtId="0" fontId="53" fillId="0" borderId="3"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54" fillId="0" borderId="0" applyNumberFormat="0" applyFont="0" applyFill="0" applyAlignment="0" applyProtection="0"/>
    <xf numFmtId="0" fontId="55" fillId="0" borderId="4" applyNumberFormat="0" applyFill="0" applyAlignment="0" applyProtection="0"/>
    <xf numFmtId="0" fontId="27" fillId="0" borderId="5" applyNumberFormat="0" applyFill="0" applyAlignment="0" applyProtection="0"/>
    <xf numFmtId="0" fontId="56" fillId="0" borderId="5" applyNumberFormat="0" applyFill="0" applyAlignment="0" applyProtection="0"/>
    <xf numFmtId="0" fontId="2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31" fillId="6" borderId="6" applyNumberFormat="0" applyAlignment="0" applyProtection="0"/>
    <xf numFmtId="0" fontId="58" fillId="6" borderId="6" applyNumberFormat="0" applyAlignment="0" applyProtection="0"/>
    <xf numFmtId="0" fontId="34" fillId="0" borderId="8" applyNumberFormat="0" applyFill="0" applyAlignment="0" applyProtection="0"/>
    <xf numFmtId="0" fontId="59" fillId="0" borderId="8" applyNumberFormat="0" applyFill="0" applyAlignment="0" applyProtection="0"/>
    <xf numFmtId="0" fontId="30" fillId="5" borderId="0" applyNumberFormat="0" applyBorder="0" applyAlignment="0" applyProtection="0"/>
    <xf numFmtId="0" fontId="60" fillId="5"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alignment vertical="top"/>
    </xf>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41"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4" fillId="0" borderId="0"/>
    <xf numFmtId="0" fontId="24"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41" fillId="0" borderId="0"/>
    <xf numFmtId="0" fontId="42"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2" fillId="0" borderId="0"/>
    <xf numFmtId="0" fontId="41" fillId="0" borderId="0"/>
    <xf numFmtId="0" fontId="2" fillId="0" borderId="0"/>
    <xf numFmtId="0" fontId="2" fillId="0" borderId="0"/>
    <xf numFmtId="0" fontId="2" fillId="0" borderId="0"/>
    <xf numFmtId="0" fontId="2" fillId="0" borderId="0"/>
    <xf numFmtId="0" fontId="41"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9" borderId="10" applyNumberFormat="0" applyFont="0" applyAlignment="0" applyProtection="0"/>
    <xf numFmtId="0" fontId="41"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32" fillId="7" borderId="7" applyNumberFormat="0" applyAlignment="0" applyProtection="0"/>
    <xf numFmtId="0" fontId="61" fillId="7" borderId="7" applyNumberFormat="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8" fillId="0" borderId="0" applyFont="0" applyFill="0" applyBorder="0" applyAlignment="0" applyProtection="0"/>
    <xf numFmtId="0" fontId="6" fillId="0" borderId="0" applyNumberFormat="0" applyFill="0" applyBorder="0" applyAlignment="0" applyProtection="0"/>
    <xf numFmtId="0" fontId="62" fillId="0" borderId="0" applyNumberFormat="0" applyFill="0" applyBorder="0" applyAlignment="0" applyProtection="0"/>
    <xf numFmtId="0" fontId="38" fillId="0" borderId="11" applyNumberFormat="0" applyFill="0" applyAlignment="0" applyProtection="0"/>
    <xf numFmtId="0" fontId="38" fillId="0" borderId="11" applyNumberFormat="0" applyFill="0" applyAlignment="0" applyProtection="0"/>
    <xf numFmtId="0" fontId="63" fillId="0" borderId="11" applyNumberFormat="0" applyFill="0" applyAlignment="0" applyProtection="0"/>
    <xf numFmtId="0" fontId="36" fillId="0" borderId="0" applyNumberFormat="0" applyFill="0" applyBorder="0" applyAlignment="0" applyProtection="0"/>
    <xf numFmtId="0" fontId="64" fillId="0" borderId="0" applyNumberFormat="0" applyFill="0" applyBorder="0" applyAlignment="0" applyProtection="0"/>
    <xf numFmtId="44"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5" fillId="0" borderId="0"/>
    <xf numFmtId="0" fontId="24" fillId="0" borderId="0"/>
    <xf numFmtId="0" fontId="24" fillId="0" borderId="0"/>
    <xf numFmtId="0" fontId="24" fillId="9" borderId="10" applyNumberFormat="0" applyFont="0" applyAlignment="0" applyProtection="0"/>
    <xf numFmtId="0" fontId="24" fillId="0" borderId="0"/>
    <xf numFmtId="0" fontId="24" fillId="9" borderId="10"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9" borderId="10"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9" borderId="10" applyNumberFormat="0" applyFont="0" applyAlignment="0" applyProtection="0"/>
    <xf numFmtId="43" fontId="24" fillId="0" borderId="0" applyFont="0" applyFill="0" applyBorder="0" applyAlignment="0" applyProtection="0"/>
    <xf numFmtId="0" fontId="24" fillId="9" borderId="10"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43" fontId="24" fillId="0" borderId="0" applyFont="0" applyFill="0" applyBorder="0" applyAlignment="0" applyProtection="0"/>
    <xf numFmtId="0" fontId="24" fillId="9" borderId="10"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43" fontId="24" fillId="0" borderId="0" applyFont="0" applyFill="0" applyBorder="0" applyAlignment="0" applyProtection="0"/>
    <xf numFmtId="0" fontId="24" fillId="9" borderId="10"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0" borderId="0"/>
    <xf numFmtId="43" fontId="24" fillId="0" borderId="0" applyFont="0" applyFill="0" applyBorder="0" applyAlignment="0" applyProtection="0"/>
    <xf numFmtId="0" fontId="24" fillId="9" borderId="10"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0" borderId="0"/>
    <xf numFmtId="0" fontId="24" fillId="9" borderId="10"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0" borderId="0"/>
    <xf numFmtId="43" fontId="24" fillId="0" borderId="0" applyFont="0" applyFill="0" applyBorder="0" applyAlignment="0" applyProtection="0"/>
    <xf numFmtId="0" fontId="24" fillId="9" borderId="10"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43" fontId="24" fillId="0" borderId="0" applyFont="0" applyFill="0" applyBorder="0" applyAlignment="0" applyProtection="0"/>
    <xf numFmtId="0" fontId="24" fillId="9" borderId="10"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43" fontId="24" fillId="0" borderId="0" applyFont="0" applyFill="0" applyBorder="0" applyAlignment="0" applyProtection="0"/>
    <xf numFmtId="0" fontId="24" fillId="9" borderId="10"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0" borderId="0"/>
    <xf numFmtId="43" fontId="24" fillId="0" borderId="0" applyFont="0" applyFill="0" applyBorder="0" applyAlignment="0" applyProtection="0"/>
    <xf numFmtId="0" fontId="24" fillId="9" borderId="10"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44" fontId="24" fillId="0" borderId="0" applyFont="0" applyFill="0" applyBorder="0" applyAlignment="0" applyProtection="0"/>
    <xf numFmtId="0" fontId="24" fillId="0" borderId="0"/>
    <xf numFmtId="43" fontId="24" fillId="0" borderId="0" applyFont="0" applyFill="0" applyBorder="0" applyAlignment="0" applyProtection="0"/>
    <xf numFmtId="0" fontId="24" fillId="9" borderId="10"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 fillId="0" borderId="0"/>
    <xf numFmtId="0" fontId="41" fillId="9" borderId="10" applyNumberFormat="0" applyFont="0" applyAlignment="0" applyProtection="0"/>
    <xf numFmtId="0" fontId="2" fillId="0" borderId="0"/>
    <xf numFmtId="0" fontId="42" fillId="0" borderId="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 fillId="0" borderId="0"/>
    <xf numFmtId="9" fontId="24" fillId="0" borderId="0" applyFont="0" applyFill="0" applyBorder="0" applyAlignment="0" applyProtection="0"/>
  </cellStyleXfs>
  <cellXfs count="67">
    <xf numFmtId="0" fontId="0" fillId="0" borderId="0" xfId="0"/>
    <xf numFmtId="0" fontId="3" fillId="2" borderId="2" xfId="3" applyFont="1" applyFill="1" applyBorder="1" applyAlignment="1">
      <alignment horizontal="left" vertical="top"/>
    </xf>
    <xf numFmtId="0" fontId="4" fillId="2" borderId="2" xfId="3" applyFont="1" applyFill="1" applyBorder="1" applyAlignment="1">
      <alignment horizontal="left" vertical="top"/>
    </xf>
    <xf numFmtId="164" fontId="4" fillId="2" borderId="2" xfId="3" applyNumberFormat="1" applyFont="1" applyFill="1" applyBorder="1" applyAlignment="1">
      <alignment horizontal="right" vertical="top"/>
    </xf>
    <xf numFmtId="165" fontId="4" fillId="2" borderId="2" xfId="3" applyNumberFormat="1" applyFont="1" applyFill="1" applyBorder="1" applyAlignment="1">
      <alignment horizontal="left" vertical="top"/>
    </xf>
    <xf numFmtId="0" fontId="3" fillId="2" borderId="2" xfId="3" applyFont="1" applyFill="1" applyBorder="1" applyAlignment="1">
      <alignment horizontal="center" vertical="top"/>
    </xf>
    <xf numFmtId="0" fontId="5" fillId="2" borderId="2" xfId="3" applyFont="1" applyFill="1" applyBorder="1" applyAlignment="1">
      <alignment horizontal="center" vertical="top"/>
    </xf>
    <xf numFmtId="0" fontId="4" fillId="2" borderId="2" xfId="3" applyFont="1" applyFill="1" applyBorder="1" applyAlignment="1">
      <alignment horizontal="center" vertical="top"/>
    </xf>
    <xf numFmtId="0" fontId="1" fillId="0" borderId="0" xfId="1" applyAlignment="1">
      <alignment horizontal="left"/>
    </xf>
    <xf numFmtId="0" fontId="20" fillId="0" borderId="0" xfId="1" applyFont="1" applyAlignment="1">
      <alignment horizontal="center"/>
    </xf>
    <xf numFmtId="0" fontId="0" fillId="0" borderId="0" xfId="0" applyAlignment="1"/>
    <xf numFmtId="0" fontId="1" fillId="0" borderId="0" xfId="1" applyAlignment="1"/>
    <xf numFmtId="40" fontId="1" fillId="0" borderId="0" xfId="1" applyNumberFormat="1" applyAlignment="1"/>
    <xf numFmtId="10" fontId="1" fillId="0" borderId="0" xfId="2" applyNumberFormat="1" applyFont="1" applyAlignment="1"/>
    <xf numFmtId="0" fontId="1" fillId="35" borderId="0" xfId="1" applyFill="1" applyAlignment="1">
      <alignment horizontal="center"/>
    </xf>
    <xf numFmtId="0" fontId="1" fillId="35" borderId="0" xfId="1" applyFill="1" applyAlignment="1"/>
    <xf numFmtId="40" fontId="1" fillId="35" borderId="0" xfId="1" applyNumberFormat="1" applyFill="1" applyAlignment="1"/>
    <xf numFmtId="10" fontId="1" fillId="35" borderId="0" xfId="2" applyNumberFormat="1" applyFont="1" applyFill="1" applyAlignment="1"/>
    <xf numFmtId="10" fontId="23" fillId="35" borderId="0" xfId="2" applyNumberFormat="1" applyFont="1" applyFill="1" applyAlignment="1">
      <alignment horizontal="center"/>
    </xf>
    <xf numFmtId="0" fontId="23" fillId="35" borderId="0" xfId="1" applyFont="1" applyFill="1" applyAlignment="1">
      <alignment horizontal="center"/>
    </xf>
    <xf numFmtId="10" fontId="23" fillId="35" borderId="0" xfId="2" applyNumberFormat="1" applyFont="1" applyFill="1" applyAlignment="1">
      <alignment horizontal="center" vertical="center"/>
    </xf>
    <xf numFmtId="0" fontId="3" fillId="0" borderId="1" xfId="3" applyFont="1" applyFill="1" applyBorder="1" applyAlignment="1">
      <alignment horizontal="center" wrapText="1"/>
    </xf>
    <xf numFmtId="0" fontId="0" fillId="0" borderId="0" xfId="0" applyFill="1"/>
    <xf numFmtId="0" fontId="68" fillId="0" borderId="0" xfId="0" applyFont="1"/>
    <xf numFmtId="0" fontId="67" fillId="34" borderId="0" xfId="0" applyFont="1" applyFill="1" applyAlignment="1">
      <alignment horizontal="center" vertical="center" wrapText="1"/>
    </xf>
    <xf numFmtId="9" fontId="67" fillId="34" borderId="0" xfId="2089" applyNumberFormat="1" applyFont="1" applyFill="1" applyAlignment="1">
      <alignment horizontal="center" vertical="center" wrapText="1"/>
    </xf>
    <xf numFmtId="49" fontId="67" fillId="34" borderId="0" xfId="0" applyNumberFormat="1" applyFont="1" applyFill="1" applyAlignment="1">
      <alignment horizontal="center" vertical="center" wrapText="1"/>
    </xf>
    <xf numFmtId="40" fontId="67" fillId="34" borderId="0" xfId="0" applyNumberFormat="1" applyFont="1" applyFill="1" applyAlignment="1">
      <alignment horizontal="center" vertical="center" wrapText="1"/>
    </xf>
    <xf numFmtId="9" fontId="67" fillId="34" borderId="0" xfId="0" applyNumberFormat="1" applyFont="1" applyFill="1" applyAlignment="1">
      <alignment horizontal="center" vertical="center" wrapText="1"/>
    </xf>
    <xf numFmtId="4" fontId="67" fillId="34" borderId="0" xfId="2089" applyNumberFormat="1" applyFont="1" applyFill="1" applyAlignment="1">
      <alignment horizontal="center" vertical="center" wrapText="1"/>
    </xf>
    <xf numFmtId="0" fontId="68" fillId="0" borderId="0" xfId="0" applyFont="1" applyAlignment="1">
      <alignment horizontal="center" wrapText="1"/>
    </xf>
    <xf numFmtId="0" fontId="0" fillId="0" borderId="0" xfId="0" applyFont="1"/>
    <xf numFmtId="0" fontId="24" fillId="35" borderId="0" xfId="0" applyFont="1" applyFill="1"/>
    <xf numFmtId="0" fontId="24" fillId="35" borderId="0" xfId="0" applyFont="1" applyFill="1" applyAlignment="1">
      <alignment horizontal="center"/>
    </xf>
    <xf numFmtId="1" fontId="66" fillId="35" borderId="0" xfId="0" applyNumberFormat="1" applyFont="1" applyFill="1" applyAlignment="1">
      <alignment horizontal="center"/>
    </xf>
    <xf numFmtId="0" fontId="66" fillId="35" borderId="0" xfId="0" applyFont="1" applyFill="1"/>
    <xf numFmtId="167" fontId="66" fillId="35" borderId="0" xfId="0" applyNumberFormat="1" applyFont="1" applyFill="1" applyAlignment="1">
      <alignment horizontal="center"/>
    </xf>
    <xf numFmtId="166" fontId="66" fillId="35" borderId="0" xfId="0" applyNumberFormat="1" applyFont="1" applyFill="1"/>
    <xf numFmtId="9" fontId="66" fillId="35" borderId="0" xfId="2089" applyNumberFormat="1" applyFont="1" applyFill="1" applyAlignment="1">
      <alignment horizontal="center"/>
    </xf>
    <xf numFmtId="49" fontId="66" fillId="35" borderId="0" xfId="0" applyNumberFormat="1" applyFont="1" applyFill="1" applyAlignment="1">
      <alignment horizontal="center"/>
    </xf>
    <xf numFmtId="9" fontId="66" fillId="35" borderId="0" xfId="2089" applyFont="1" applyFill="1" applyAlignment="1">
      <alignment horizontal="right"/>
    </xf>
    <xf numFmtId="0" fontId="24" fillId="35" borderId="0" xfId="0" applyFont="1" applyFill="1" applyAlignment="1"/>
    <xf numFmtId="4" fontId="24" fillId="35" borderId="0" xfId="2089" applyNumberFormat="1" applyFont="1" applyFill="1" applyAlignment="1">
      <alignment horizontal="right"/>
    </xf>
    <xf numFmtId="0" fontId="22" fillId="34" borderId="0" xfId="1" applyFont="1" applyFill="1" applyAlignment="1">
      <alignment horizontal="center" wrapText="1"/>
    </xf>
    <xf numFmtId="40" fontId="22" fillId="34" borderId="0" xfId="1" applyNumberFormat="1" applyFont="1" applyFill="1" applyAlignment="1">
      <alignment horizontal="center" wrapText="1"/>
    </xf>
    <xf numFmtId="9" fontId="22" fillId="34" borderId="0" xfId="2" applyFont="1" applyFill="1" applyAlignment="1">
      <alignment horizontal="center" wrapText="1"/>
    </xf>
    <xf numFmtId="10" fontId="23" fillId="34" borderId="0" xfId="2" applyNumberFormat="1" applyFont="1" applyFill="1" applyAlignment="1">
      <alignment horizontal="center" wrapText="1"/>
    </xf>
    <xf numFmtId="0" fontId="23" fillId="34" borderId="0" xfId="1" applyFont="1" applyFill="1" applyAlignment="1">
      <alignment horizontal="center" wrapText="1"/>
    </xf>
    <xf numFmtId="0" fontId="0" fillId="35" borderId="0" xfId="1" applyFont="1" applyFill="1" applyAlignment="1">
      <alignment horizontal="center"/>
    </xf>
    <xf numFmtId="0" fontId="24" fillId="35" borderId="0" xfId="1" applyFont="1" applyFill="1" applyAlignment="1">
      <alignment horizontal="center"/>
    </xf>
    <xf numFmtId="0" fontId="24" fillId="0" borderId="0" xfId="0" applyFont="1"/>
    <xf numFmtId="0" fontId="67" fillId="0" borderId="0" xfId="0" applyFont="1" applyAlignment="1">
      <alignment horizontal="left" wrapText="1"/>
    </xf>
    <xf numFmtId="0" fontId="68" fillId="36" borderId="0" xfId="0" applyFont="1" applyFill="1" applyAlignment="1">
      <alignment horizontal="left" wrapText="1"/>
    </xf>
    <xf numFmtId="0" fontId="0" fillId="36" borderId="0" xfId="0" applyFont="1" applyFill="1" applyAlignment="1">
      <alignment horizontal="left" wrapText="1"/>
    </xf>
    <xf numFmtId="0" fontId="24" fillId="37" borderId="0" xfId="0" applyFont="1" applyFill="1"/>
    <xf numFmtId="0" fontId="24" fillId="37" borderId="0" xfId="0" applyFont="1" applyFill="1" applyAlignment="1">
      <alignment horizontal="center"/>
    </xf>
    <xf numFmtId="1" fontId="66" fillId="37" borderId="0" xfId="0" applyNumberFormat="1" applyFont="1" applyFill="1" applyAlignment="1">
      <alignment horizontal="center"/>
    </xf>
    <xf numFmtId="0" fontId="66" fillId="37" borderId="0" xfId="0" applyFont="1" applyFill="1"/>
    <xf numFmtId="167" fontId="66" fillId="37" borderId="0" xfId="0" applyNumberFormat="1" applyFont="1" applyFill="1" applyAlignment="1">
      <alignment horizontal="center"/>
    </xf>
    <xf numFmtId="166" fontId="66" fillId="37" borderId="0" xfId="0" applyNumberFormat="1" applyFont="1" applyFill="1"/>
    <xf numFmtId="9" fontId="66" fillId="37" borderId="0" xfId="2089" applyNumberFormat="1" applyFont="1" applyFill="1" applyAlignment="1">
      <alignment horizontal="center"/>
    </xf>
    <xf numFmtId="49" fontId="66" fillId="37" borderId="0" xfId="2089" applyNumberFormat="1" applyFont="1" applyFill="1" applyAlignment="1">
      <alignment horizontal="center"/>
    </xf>
    <xf numFmtId="9" fontId="66" fillId="37" borderId="0" xfId="2089" applyFont="1" applyFill="1" applyAlignment="1">
      <alignment horizontal="right"/>
    </xf>
    <xf numFmtId="0" fontId="24" fillId="37" borderId="0" xfId="0" applyFont="1" applyFill="1" applyAlignment="1"/>
    <xf numFmtId="4" fontId="24" fillId="37" borderId="0" xfId="2089" applyNumberFormat="1" applyFont="1" applyFill="1" applyAlignment="1">
      <alignment horizontal="right"/>
    </xf>
    <xf numFmtId="0" fontId="68" fillId="37" borderId="0" xfId="0" applyFont="1" applyFill="1" applyAlignment="1">
      <alignment wrapText="1"/>
    </xf>
    <xf numFmtId="0" fontId="0" fillId="37" borderId="0" xfId="0" applyFont="1" applyFill="1" applyAlignment="1"/>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workbookViewId="0">
      <selection activeCell="A14" sqref="A14"/>
    </sheetView>
  </sheetViews>
  <sheetFormatPr defaultRowHeight="15" x14ac:dyDescent="0.25"/>
  <cols>
    <col min="1" max="1" width="34.42578125" bestFit="1" customWidth="1"/>
    <col min="5" max="5" width="21.140625" bestFit="1" customWidth="1"/>
    <col min="6" max="6" width="7.28515625" bestFit="1" customWidth="1"/>
    <col min="7" max="7" width="8.140625" bestFit="1" customWidth="1"/>
    <col min="10" max="10" width="9.5703125" bestFit="1" customWidth="1"/>
    <col min="15" max="15" width="16.85546875" bestFit="1" customWidth="1"/>
  </cols>
  <sheetData>
    <row r="1" spans="1:13" s="23" customFormat="1" ht="92.25" customHeight="1" x14ac:dyDescent="0.25">
      <c r="A1" s="51" t="s">
        <v>109</v>
      </c>
      <c r="B1" s="51"/>
      <c r="C1" s="51"/>
      <c r="D1" s="51"/>
      <c r="E1" s="51"/>
      <c r="F1" s="51"/>
      <c r="G1" s="51"/>
      <c r="H1" s="51"/>
      <c r="I1" s="51"/>
      <c r="J1" s="51"/>
      <c r="K1" s="51"/>
      <c r="L1" s="51"/>
      <c r="M1" s="51"/>
    </row>
    <row r="2" spans="1:13" s="30" customFormat="1" ht="72.75" customHeight="1" x14ac:dyDescent="0.25">
      <c r="A2" s="24" t="s">
        <v>98</v>
      </c>
      <c r="B2" s="24" t="s">
        <v>99</v>
      </c>
      <c r="C2" s="24" t="s">
        <v>100</v>
      </c>
      <c r="D2" s="24" t="s">
        <v>101</v>
      </c>
      <c r="E2" s="24" t="s">
        <v>102</v>
      </c>
      <c r="F2" s="24" t="s">
        <v>110</v>
      </c>
      <c r="G2" s="24" t="s">
        <v>103</v>
      </c>
      <c r="H2" s="25" t="s">
        <v>111</v>
      </c>
      <c r="I2" s="26" t="s">
        <v>61</v>
      </c>
      <c r="J2" s="27" t="s">
        <v>112</v>
      </c>
      <c r="K2" s="28" t="s">
        <v>113</v>
      </c>
      <c r="L2" s="24" t="s">
        <v>114</v>
      </c>
      <c r="M2" s="29" t="s">
        <v>115</v>
      </c>
    </row>
    <row r="3" spans="1:13" s="31" customFormat="1" x14ac:dyDescent="0.25">
      <c r="A3" s="32" t="s">
        <v>104</v>
      </c>
      <c r="B3" s="32" t="s">
        <v>105</v>
      </c>
      <c r="C3" s="33" t="s">
        <v>106</v>
      </c>
      <c r="D3" s="34">
        <v>6643952</v>
      </c>
      <c r="E3" s="35" t="s">
        <v>107</v>
      </c>
      <c r="F3" s="36" t="s">
        <v>108</v>
      </c>
      <c r="G3" s="37">
        <v>54.820004000000004</v>
      </c>
      <c r="H3" s="38" t="s">
        <v>117</v>
      </c>
      <c r="I3" s="39">
        <v>3814</v>
      </c>
      <c r="J3" s="40" t="s">
        <v>117</v>
      </c>
      <c r="K3" s="38">
        <v>1</v>
      </c>
      <c r="L3" s="41" t="s">
        <v>73</v>
      </c>
      <c r="M3" s="42">
        <f>+G3</f>
        <v>54.820004000000004</v>
      </c>
    </row>
    <row r="4" spans="1:13" s="31" customFormat="1" x14ac:dyDescent="0.25"/>
    <row r="5" spans="1:13" s="31" customFormat="1" x14ac:dyDescent="0.25"/>
    <row r="6" spans="1:13" s="31" customFormat="1" ht="48" customHeight="1" x14ac:dyDescent="0.25">
      <c r="A6" s="52" t="s">
        <v>116</v>
      </c>
      <c r="B6" s="53"/>
      <c r="C6" s="53"/>
      <c r="D6" s="53"/>
      <c r="E6" s="53"/>
      <c r="F6" s="53"/>
      <c r="G6" s="53"/>
      <c r="H6" s="53"/>
      <c r="I6" s="53"/>
      <c r="J6" s="53"/>
      <c r="K6" s="53"/>
      <c r="L6" s="53"/>
      <c r="M6" s="53"/>
    </row>
    <row r="9" spans="1:13" x14ac:dyDescent="0.25">
      <c r="A9" s="54" t="s">
        <v>118</v>
      </c>
      <c r="B9" s="54" t="s">
        <v>119</v>
      </c>
      <c r="C9" s="55" t="s">
        <v>120</v>
      </c>
      <c r="D9" s="56">
        <v>6644258</v>
      </c>
      <c r="E9" s="57" t="s">
        <v>121</v>
      </c>
      <c r="F9" s="58" t="s">
        <v>122</v>
      </c>
      <c r="G9" s="59">
        <v>126.472449</v>
      </c>
      <c r="H9" s="60" t="s">
        <v>117</v>
      </c>
      <c r="I9" s="61" t="s">
        <v>117</v>
      </c>
      <c r="J9" s="62" t="s">
        <v>117</v>
      </c>
      <c r="K9" s="60">
        <v>1</v>
      </c>
      <c r="L9" s="63" t="s">
        <v>123</v>
      </c>
      <c r="M9" s="64">
        <v>126.47</v>
      </c>
    </row>
    <row r="10" spans="1:13" x14ac:dyDescent="0.25">
      <c r="A10" s="65" t="s">
        <v>124</v>
      </c>
      <c r="B10" s="66"/>
      <c r="C10" s="66"/>
      <c r="D10" s="66"/>
      <c r="E10" s="66"/>
      <c r="F10" s="66"/>
      <c r="G10" s="66"/>
      <c r="H10" s="66"/>
      <c r="I10" s="66"/>
      <c r="J10" s="66"/>
      <c r="K10" s="66"/>
      <c r="L10" s="66"/>
      <c r="M10" s="66"/>
    </row>
    <row r="21" spans="1:1" x14ac:dyDescent="0.25">
      <c r="A21" s="50"/>
    </row>
    <row r="23" spans="1:1" x14ac:dyDescent="0.25">
      <c r="A23" s="31"/>
    </row>
  </sheetData>
  <mergeCells count="3">
    <mergeCell ref="A1:M1"/>
    <mergeCell ref="A6:M6"/>
    <mergeCell ref="A10:M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E1" workbookViewId="0">
      <selection activeCell="C12" sqref="C12"/>
    </sheetView>
  </sheetViews>
  <sheetFormatPr defaultColWidth="5.85546875" defaultRowHeight="15" x14ac:dyDescent="0.25"/>
  <cols>
    <col min="1" max="1" width="14.28515625" bestFit="1" customWidth="1"/>
    <col min="2" max="2" width="5.7109375" bestFit="1" customWidth="1"/>
    <col min="3" max="3" width="10.140625" bestFit="1" customWidth="1"/>
    <col min="4" max="4" width="5.5703125" bestFit="1" customWidth="1"/>
    <col min="5" max="5" width="4.7109375" bestFit="1" customWidth="1"/>
    <col min="7" max="7" width="4.28515625" bestFit="1" customWidth="1"/>
    <col min="9" max="9" width="5.7109375" bestFit="1" customWidth="1"/>
    <col min="10" max="10" width="4.28515625" bestFit="1" customWidth="1"/>
    <col min="11" max="11" width="5.42578125" bestFit="1" customWidth="1"/>
    <col min="12" max="12" width="8.140625" bestFit="1" customWidth="1"/>
    <col min="13" max="13" width="11.42578125" bestFit="1" customWidth="1"/>
    <col min="14" max="14" width="29" bestFit="1" customWidth="1"/>
    <col min="15" max="15" width="31.140625" bestFit="1" customWidth="1"/>
    <col min="16" max="16" width="11.42578125" bestFit="1" customWidth="1"/>
    <col min="17" max="17" width="5.7109375" bestFit="1" customWidth="1"/>
    <col min="19" max="19" width="10.7109375" bestFit="1" customWidth="1"/>
    <col min="20" max="20" width="7.85546875" customWidth="1"/>
    <col min="22" max="22" width="16.85546875" bestFit="1" customWidth="1"/>
  </cols>
  <sheetData>
    <row r="1" spans="1:17" s="22" customFormat="1" ht="86.25" x14ac:dyDescent="0.25">
      <c r="A1" s="21" t="s">
        <v>0</v>
      </c>
      <c r="B1" s="21" t="s">
        <v>1</v>
      </c>
      <c r="C1" s="21" t="s">
        <v>2</v>
      </c>
      <c r="D1" s="21" t="s">
        <v>3</v>
      </c>
      <c r="E1" s="21" t="s">
        <v>4</v>
      </c>
      <c r="F1" s="21" t="s">
        <v>5</v>
      </c>
      <c r="G1" s="21" t="s">
        <v>6</v>
      </c>
      <c r="H1" s="21" t="s">
        <v>7</v>
      </c>
      <c r="I1" s="21" t="s">
        <v>8</v>
      </c>
      <c r="J1" s="21" t="s">
        <v>9</v>
      </c>
      <c r="K1" s="21" t="s">
        <v>10</v>
      </c>
      <c r="L1" s="21" t="s">
        <v>11</v>
      </c>
      <c r="M1" s="21" t="s">
        <v>12</v>
      </c>
      <c r="N1" s="21" t="s">
        <v>13</v>
      </c>
      <c r="O1" s="21" t="s">
        <v>14</v>
      </c>
      <c r="P1" s="21" t="s">
        <v>15</v>
      </c>
      <c r="Q1" s="21" t="s">
        <v>16</v>
      </c>
    </row>
    <row r="2" spans="1:17" x14ac:dyDescent="0.25">
      <c r="A2" s="1" t="s">
        <v>28</v>
      </c>
      <c r="B2" s="7" t="s">
        <v>29</v>
      </c>
      <c r="C2" s="5" t="s">
        <v>30</v>
      </c>
      <c r="D2" s="5" t="s">
        <v>26</v>
      </c>
      <c r="E2" s="1" t="s">
        <v>17</v>
      </c>
      <c r="F2" s="5" t="s">
        <v>31</v>
      </c>
      <c r="G2" s="5" t="s">
        <v>22</v>
      </c>
      <c r="H2" s="1" t="s">
        <v>17</v>
      </c>
      <c r="I2" s="1" t="s">
        <v>17</v>
      </c>
      <c r="J2" s="2" t="s">
        <v>17</v>
      </c>
      <c r="K2" s="2" t="s">
        <v>23</v>
      </c>
      <c r="L2" s="3">
        <v>373.96</v>
      </c>
      <c r="M2" s="1" t="s">
        <v>19</v>
      </c>
      <c r="N2" s="2" t="s">
        <v>20</v>
      </c>
      <c r="O2" s="2" t="s">
        <v>32</v>
      </c>
      <c r="P2" s="4">
        <v>42349</v>
      </c>
      <c r="Q2" s="1" t="s">
        <v>21</v>
      </c>
    </row>
    <row r="3" spans="1:17" x14ac:dyDescent="0.25">
      <c r="A3" s="1" t="s">
        <v>33</v>
      </c>
      <c r="B3" s="7" t="s">
        <v>29</v>
      </c>
      <c r="C3" s="5" t="s">
        <v>30</v>
      </c>
      <c r="D3" s="5" t="s">
        <v>26</v>
      </c>
      <c r="E3" s="1" t="s">
        <v>17</v>
      </c>
      <c r="F3" s="5" t="s">
        <v>31</v>
      </c>
      <c r="G3" s="5" t="s">
        <v>18</v>
      </c>
      <c r="H3" s="1" t="s">
        <v>17</v>
      </c>
      <c r="I3" s="1" t="s">
        <v>17</v>
      </c>
      <c r="J3" s="2" t="s">
        <v>17</v>
      </c>
      <c r="K3" s="2" t="s">
        <v>23</v>
      </c>
      <c r="L3" s="3">
        <v>210</v>
      </c>
      <c r="M3" s="1" t="s">
        <v>19</v>
      </c>
      <c r="N3" s="2" t="s">
        <v>20</v>
      </c>
      <c r="O3" s="2" t="s">
        <v>34</v>
      </c>
      <c r="P3" s="4">
        <v>42208</v>
      </c>
      <c r="Q3" s="1" t="s">
        <v>21</v>
      </c>
    </row>
    <row r="4" spans="1:17" x14ac:dyDescent="0.25">
      <c r="A4" s="1" t="s">
        <v>35</v>
      </c>
      <c r="B4" s="7" t="s">
        <v>29</v>
      </c>
      <c r="C4" s="5" t="s">
        <v>30</v>
      </c>
      <c r="D4" s="5" t="s">
        <v>26</v>
      </c>
      <c r="E4" s="1" t="s">
        <v>17</v>
      </c>
      <c r="F4" s="5" t="s">
        <v>31</v>
      </c>
      <c r="G4" s="5" t="s">
        <v>18</v>
      </c>
      <c r="H4" s="1" t="s">
        <v>17</v>
      </c>
      <c r="I4" s="1" t="s">
        <v>17</v>
      </c>
      <c r="J4" s="2" t="s">
        <v>17</v>
      </c>
      <c r="K4" s="2" t="s">
        <v>23</v>
      </c>
      <c r="L4" s="3">
        <v>-210</v>
      </c>
      <c r="M4" s="1" t="s">
        <v>19</v>
      </c>
      <c r="N4" s="2" t="s">
        <v>20</v>
      </c>
      <c r="O4" s="2" t="s">
        <v>36</v>
      </c>
      <c r="P4" s="4">
        <v>42220</v>
      </c>
      <c r="Q4" s="1" t="s">
        <v>21</v>
      </c>
    </row>
    <row r="5" spans="1:17" x14ac:dyDescent="0.25">
      <c r="A5" s="1" t="s">
        <v>37</v>
      </c>
      <c r="B5" s="7" t="s">
        <v>29</v>
      </c>
      <c r="C5" s="5" t="s">
        <v>30</v>
      </c>
      <c r="D5" s="5" t="s">
        <v>26</v>
      </c>
      <c r="E5" s="1" t="s">
        <v>17</v>
      </c>
      <c r="F5" s="5" t="s">
        <v>31</v>
      </c>
      <c r="G5" s="5" t="s">
        <v>22</v>
      </c>
      <c r="H5" s="1" t="s">
        <v>17</v>
      </c>
      <c r="I5" s="1" t="s">
        <v>17</v>
      </c>
      <c r="J5" s="2" t="s">
        <v>17</v>
      </c>
      <c r="K5" s="2" t="s">
        <v>23</v>
      </c>
      <c r="L5" s="3">
        <v>254</v>
      </c>
      <c r="M5" s="1" t="s">
        <v>19</v>
      </c>
      <c r="N5" s="2" t="s">
        <v>20</v>
      </c>
      <c r="O5" s="2" t="s">
        <v>38</v>
      </c>
      <c r="P5" s="4">
        <v>42318</v>
      </c>
      <c r="Q5" s="1" t="s">
        <v>21</v>
      </c>
    </row>
    <row r="6" spans="1:17" x14ac:dyDescent="0.25">
      <c r="A6" s="1" t="s">
        <v>39</v>
      </c>
      <c r="B6" s="7" t="s">
        <v>29</v>
      </c>
      <c r="C6" s="5" t="s">
        <v>30</v>
      </c>
      <c r="D6" s="5" t="s">
        <v>26</v>
      </c>
      <c r="E6" s="1" t="s">
        <v>17</v>
      </c>
      <c r="F6" s="5" t="s">
        <v>31</v>
      </c>
      <c r="G6" s="5" t="s">
        <v>22</v>
      </c>
      <c r="H6" s="1" t="s">
        <v>17</v>
      </c>
      <c r="I6" s="1" t="s">
        <v>17</v>
      </c>
      <c r="J6" s="2" t="s">
        <v>17</v>
      </c>
      <c r="K6" s="2" t="s">
        <v>23</v>
      </c>
      <c r="L6" s="3">
        <v>318</v>
      </c>
      <c r="M6" s="1" t="s">
        <v>19</v>
      </c>
      <c r="N6" s="2" t="s">
        <v>20</v>
      </c>
      <c r="O6" s="2" t="s">
        <v>40</v>
      </c>
      <c r="P6" s="4">
        <v>42258</v>
      </c>
      <c r="Q6" s="1" t="s">
        <v>21</v>
      </c>
    </row>
    <row r="7" spans="1:17" x14ac:dyDescent="0.25">
      <c r="A7" s="1" t="s">
        <v>41</v>
      </c>
      <c r="B7" s="7" t="s">
        <v>29</v>
      </c>
      <c r="C7" s="5" t="s">
        <v>30</v>
      </c>
      <c r="D7" s="5" t="s">
        <v>26</v>
      </c>
      <c r="E7" s="1" t="s">
        <v>17</v>
      </c>
      <c r="F7" s="5" t="s">
        <v>31</v>
      </c>
      <c r="G7" s="5" t="s">
        <v>22</v>
      </c>
      <c r="H7" s="1" t="s">
        <v>17</v>
      </c>
      <c r="I7" s="1" t="s">
        <v>17</v>
      </c>
      <c r="J7" s="2" t="s">
        <v>17</v>
      </c>
      <c r="K7" s="2" t="s">
        <v>23</v>
      </c>
      <c r="L7" s="3">
        <v>319.95999999999998</v>
      </c>
      <c r="M7" s="1" t="s">
        <v>19</v>
      </c>
      <c r="N7" s="2" t="s">
        <v>20</v>
      </c>
      <c r="O7" s="2" t="s">
        <v>42</v>
      </c>
      <c r="P7" s="4">
        <v>42562</v>
      </c>
      <c r="Q7" s="1" t="s">
        <v>21</v>
      </c>
    </row>
    <row r="8" spans="1:17" x14ac:dyDescent="0.25">
      <c r="A8" s="1" t="s">
        <v>43</v>
      </c>
      <c r="B8" s="7" t="s">
        <v>29</v>
      </c>
      <c r="C8" s="5" t="s">
        <v>30</v>
      </c>
      <c r="D8" s="5" t="s">
        <v>26</v>
      </c>
      <c r="E8" s="1" t="s">
        <v>17</v>
      </c>
      <c r="F8" s="5" t="s">
        <v>31</v>
      </c>
      <c r="G8" s="5" t="s">
        <v>22</v>
      </c>
      <c r="H8" s="1" t="s">
        <v>17</v>
      </c>
      <c r="I8" s="1" t="s">
        <v>17</v>
      </c>
      <c r="J8" s="2" t="s">
        <v>17</v>
      </c>
      <c r="K8" s="2" t="s">
        <v>23</v>
      </c>
      <c r="L8" s="3">
        <v>96</v>
      </c>
      <c r="M8" s="1" t="s">
        <v>19</v>
      </c>
      <c r="N8" s="2" t="s">
        <v>20</v>
      </c>
      <c r="O8" s="2" t="s">
        <v>44</v>
      </c>
      <c r="P8" s="4">
        <v>42226</v>
      </c>
      <c r="Q8" s="1" t="s">
        <v>21</v>
      </c>
    </row>
    <row r="9" spans="1:17" x14ac:dyDescent="0.25">
      <c r="A9" s="1" t="s">
        <v>45</v>
      </c>
      <c r="B9" s="7" t="s">
        <v>29</v>
      </c>
      <c r="C9" s="5" t="s">
        <v>30</v>
      </c>
      <c r="D9" s="5" t="s">
        <v>26</v>
      </c>
      <c r="E9" s="1" t="s">
        <v>17</v>
      </c>
      <c r="F9" s="5" t="s">
        <v>31</v>
      </c>
      <c r="G9" s="5" t="s">
        <v>22</v>
      </c>
      <c r="H9" s="1" t="s">
        <v>17</v>
      </c>
      <c r="I9" s="1" t="s">
        <v>17</v>
      </c>
      <c r="J9" s="2" t="s">
        <v>17</v>
      </c>
      <c r="K9" s="2" t="s">
        <v>23</v>
      </c>
      <c r="L9" s="3">
        <v>200</v>
      </c>
      <c r="M9" s="1" t="s">
        <v>19</v>
      </c>
      <c r="N9" s="2" t="s">
        <v>20</v>
      </c>
      <c r="O9" s="2" t="s">
        <v>46</v>
      </c>
      <c r="P9" s="4">
        <v>42289</v>
      </c>
      <c r="Q9" s="1" t="s">
        <v>21</v>
      </c>
    </row>
    <row r="10" spans="1:17" x14ac:dyDescent="0.25">
      <c r="A10" s="1" t="s">
        <v>47</v>
      </c>
      <c r="B10" s="7" t="s">
        <v>29</v>
      </c>
      <c r="C10" s="5" t="s">
        <v>30</v>
      </c>
      <c r="D10" s="5" t="s">
        <v>26</v>
      </c>
      <c r="E10" s="1" t="s">
        <v>17</v>
      </c>
      <c r="F10" s="5" t="s">
        <v>31</v>
      </c>
      <c r="G10" s="5" t="s">
        <v>22</v>
      </c>
      <c r="H10" s="1" t="s">
        <v>17</v>
      </c>
      <c r="I10" s="1" t="s">
        <v>17</v>
      </c>
      <c r="J10" s="2" t="s">
        <v>17</v>
      </c>
      <c r="K10" s="2" t="s">
        <v>23</v>
      </c>
      <c r="L10" s="3">
        <v>347.96</v>
      </c>
      <c r="M10" s="1" t="s">
        <v>19</v>
      </c>
      <c r="N10" s="2" t="s">
        <v>20</v>
      </c>
      <c r="O10" s="2" t="s">
        <v>48</v>
      </c>
      <c r="P10" s="4">
        <v>42534</v>
      </c>
      <c r="Q10" s="1" t="s">
        <v>21</v>
      </c>
    </row>
    <row r="11" spans="1:17" x14ac:dyDescent="0.25">
      <c r="A11" s="1" t="s">
        <v>49</v>
      </c>
      <c r="B11" s="7" t="s">
        <v>29</v>
      </c>
      <c r="C11" s="5" t="s">
        <v>30</v>
      </c>
      <c r="D11" s="5" t="s">
        <v>26</v>
      </c>
      <c r="E11" s="1" t="s">
        <v>17</v>
      </c>
      <c r="F11" s="5" t="s">
        <v>31</v>
      </c>
      <c r="G11" s="5" t="s">
        <v>22</v>
      </c>
      <c r="H11" s="1" t="s">
        <v>17</v>
      </c>
      <c r="I11" s="1" t="s">
        <v>17</v>
      </c>
      <c r="J11" s="2" t="s">
        <v>17</v>
      </c>
      <c r="K11" s="2" t="s">
        <v>23</v>
      </c>
      <c r="L11" s="3">
        <v>445.96000000000004</v>
      </c>
      <c r="M11" s="1" t="s">
        <v>19</v>
      </c>
      <c r="N11" s="2" t="s">
        <v>20</v>
      </c>
      <c r="O11" s="2" t="s">
        <v>50</v>
      </c>
      <c r="P11" s="4">
        <v>42410</v>
      </c>
      <c r="Q11" s="1" t="s">
        <v>21</v>
      </c>
    </row>
    <row r="12" spans="1:17" x14ac:dyDescent="0.25">
      <c r="A12" s="1" t="s">
        <v>35</v>
      </c>
      <c r="B12" s="7" t="s">
        <v>29</v>
      </c>
      <c r="C12" s="5" t="s">
        <v>30</v>
      </c>
      <c r="D12" s="5" t="s">
        <v>26</v>
      </c>
      <c r="E12" s="1" t="s">
        <v>17</v>
      </c>
      <c r="F12" s="5" t="s">
        <v>31</v>
      </c>
      <c r="G12" s="5" t="s">
        <v>22</v>
      </c>
      <c r="H12" s="1" t="s">
        <v>17</v>
      </c>
      <c r="I12" s="1" t="s">
        <v>17</v>
      </c>
      <c r="J12" s="2" t="s">
        <v>17</v>
      </c>
      <c r="K12" s="2" t="s">
        <v>23</v>
      </c>
      <c r="L12" s="3">
        <v>210</v>
      </c>
      <c r="M12" s="1" t="s">
        <v>19</v>
      </c>
      <c r="N12" s="2" t="s">
        <v>20</v>
      </c>
      <c r="O12" s="2" t="s">
        <v>27</v>
      </c>
      <c r="P12" s="4">
        <v>42220</v>
      </c>
      <c r="Q12" s="1" t="s">
        <v>21</v>
      </c>
    </row>
    <row r="13" spans="1:17" x14ac:dyDescent="0.25">
      <c r="A13" s="1" t="s">
        <v>47</v>
      </c>
      <c r="B13" s="7" t="s">
        <v>29</v>
      </c>
      <c r="C13" s="5" t="s">
        <v>30</v>
      </c>
      <c r="D13" s="5" t="s">
        <v>26</v>
      </c>
      <c r="E13" s="1" t="s">
        <v>17</v>
      </c>
      <c r="F13" s="5" t="s">
        <v>31</v>
      </c>
      <c r="G13" s="5" t="s">
        <v>22</v>
      </c>
      <c r="H13" s="1" t="s">
        <v>17</v>
      </c>
      <c r="I13" s="1" t="s">
        <v>17</v>
      </c>
      <c r="J13" s="2" t="s">
        <v>17</v>
      </c>
      <c r="K13" s="2" t="s">
        <v>23</v>
      </c>
      <c r="L13" s="3">
        <v>375.96</v>
      </c>
      <c r="M13" s="1" t="s">
        <v>19</v>
      </c>
      <c r="N13" s="2" t="s">
        <v>20</v>
      </c>
      <c r="O13" s="2" t="s">
        <v>51</v>
      </c>
      <c r="P13" s="4">
        <v>42534</v>
      </c>
      <c r="Q13" s="1" t="s">
        <v>21</v>
      </c>
    </row>
    <row r="14" spans="1:17" x14ac:dyDescent="0.25">
      <c r="A14" s="1" t="s">
        <v>43</v>
      </c>
      <c r="B14" s="7" t="s">
        <v>29</v>
      </c>
      <c r="C14" s="5" t="s">
        <v>30</v>
      </c>
      <c r="D14" s="5" t="s">
        <v>26</v>
      </c>
      <c r="E14" s="1" t="s">
        <v>17</v>
      </c>
      <c r="F14" s="5" t="s">
        <v>31</v>
      </c>
      <c r="G14" s="5" t="s">
        <v>22</v>
      </c>
      <c r="H14" s="1" t="s">
        <v>17</v>
      </c>
      <c r="I14" s="1" t="s">
        <v>17</v>
      </c>
      <c r="J14" s="2" t="s">
        <v>17</v>
      </c>
      <c r="K14" s="2" t="s">
        <v>23</v>
      </c>
      <c r="L14" s="3">
        <v>364</v>
      </c>
      <c r="M14" s="1" t="s">
        <v>19</v>
      </c>
      <c r="N14" s="2" t="s">
        <v>20</v>
      </c>
      <c r="O14" s="2" t="s">
        <v>52</v>
      </c>
      <c r="P14" s="4">
        <v>42226</v>
      </c>
      <c r="Q14" s="1" t="s">
        <v>21</v>
      </c>
    </row>
    <row r="15" spans="1:17" x14ac:dyDescent="0.25">
      <c r="A15" s="1" t="s">
        <v>53</v>
      </c>
      <c r="B15" s="7" t="s">
        <v>29</v>
      </c>
      <c r="C15" s="5" t="s">
        <v>30</v>
      </c>
      <c r="D15" s="5" t="s">
        <v>26</v>
      </c>
      <c r="E15" s="1" t="s">
        <v>17</v>
      </c>
      <c r="F15" s="5" t="s">
        <v>54</v>
      </c>
      <c r="G15" s="5" t="s">
        <v>25</v>
      </c>
      <c r="H15" s="1" t="s">
        <v>17</v>
      </c>
      <c r="I15" s="1" t="s">
        <v>17</v>
      </c>
      <c r="J15" s="2" t="s">
        <v>17</v>
      </c>
      <c r="K15" s="2" t="s">
        <v>24</v>
      </c>
      <c r="L15" s="3">
        <v>750</v>
      </c>
      <c r="M15" s="1" t="s">
        <v>19</v>
      </c>
      <c r="N15" s="2" t="s">
        <v>20</v>
      </c>
      <c r="O15" s="2" t="s">
        <v>55</v>
      </c>
      <c r="P15" s="4">
        <v>42563</v>
      </c>
      <c r="Q15" s="1" t="s">
        <v>21</v>
      </c>
    </row>
    <row r="16" spans="1:17" x14ac:dyDescent="0.25">
      <c r="A16" s="1" t="s">
        <v>56</v>
      </c>
      <c r="B16" s="7" t="s">
        <v>29</v>
      </c>
      <c r="C16" s="5" t="s">
        <v>30</v>
      </c>
      <c r="D16" s="5" t="s">
        <v>26</v>
      </c>
      <c r="E16" s="1" t="s">
        <v>17</v>
      </c>
      <c r="F16" s="5" t="s">
        <v>54</v>
      </c>
      <c r="G16" s="5" t="s">
        <v>22</v>
      </c>
      <c r="H16" s="1" t="s">
        <v>17</v>
      </c>
      <c r="I16" s="1" t="s">
        <v>17</v>
      </c>
      <c r="J16" s="2" t="s">
        <v>17</v>
      </c>
      <c r="K16" s="2" t="s">
        <v>23</v>
      </c>
      <c r="L16" s="3">
        <v>379.96</v>
      </c>
      <c r="M16" s="1" t="s">
        <v>19</v>
      </c>
      <c r="N16" s="2" t="s">
        <v>20</v>
      </c>
      <c r="O16" s="2" t="s">
        <v>57</v>
      </c>
      <c r="P16" s="4">
        <v>42439</v>
      </c>
      <c r="Q16" s="1" t="s">
        <v>21</v>
      </c>
    </row>
    <row r="17" spans="1:17" x14ac:dyDescent="0.25">
      <c r="A17" s="1" t="s">
        <v>56</v>
      </c>
      <c r="B17" s="7" t="s">
        <v>29</v>
      </c>
      <c r="C17" s="5" t="s">
        <v>30</v>
      </c>
      <c r="D17" s="5" t="s">
        <v>26</v>
      </c>
      <c r="E17" s="1" t="s">
        <v>17</v>
      </c>
      <c r="F17" s="5" t="s">
        <v>54</v>
      </c>
      <c r="G17" s="5" t="s">
        <v>22</v>
      </c>
      <c r="H17" s="1" t="s">
        <v>17</v>
      </c>
      <c r="I17" s="1" t="s">
        <v>17</v>
      </c>
      <c r="J17" s="2" t="s">
        <v>17</v>
      </c>
      <c r="K17" s="2" t="s">
        <v>23</v>
      </c>
      <c r="L17" s="3">
        <v>379.96</v>
      </c>
      <c r="M17" s="1" t="s">
        <v>19</v>
      </c>
      <c r="N17" s="2" t="s">
        <v>20</v>
      </c>
      <c r="O17" s="2" t="s">
        <v>58</v>
      </c>
      <c r="P17" s="4">
        <v>42439</v>
      </c>
      <c r="Q17" s="1" t="s">
        <v>21</v>
      </c>
    </row>
    <row r="18" spans="1:17" x14ac:dyDescent="0.25">
      <c r="A18" s="1" t="s">
        <v>53</v>
      </c>
      <c r="B18" s="7" t="s">
        <v>29</v>
      </c>
      <c r="C18" s="5" t="s">
        <v>30</v>
      </c>
      <c r="D18" s="5" t="s">
        <v>26</v>
      </c>
      <c r="E18" s="1" t="s">
        <v>17</v>
      </c>
      <c r="F18" s="5" t="s">
        <v>54</v>
      </c>
      <c r="G18" s="5" t="s">
        <v>25</v>
      </c>
      <c r="H18" s="1" t="s">
        <v>17</v>
      </c>
      <c r="I18" s="1" t="s">
        <v>17</v>
      </c>
      <c r="J18" s="2" t="s">
        <v>17</v>
      </c>
      <c r="K18" s="2" t="s">
        <v>24</v>
      </c>
      <c r="L18" s="3">
        <v>199</v>
      </c>
      <c r="M18" s="1" t="s">
        <v>19</v>
      </c>
      <c r="N18" s="2" t="s">
        <v>20</v>
      </c>
      <c r="O18" s="2" t="s">
        <v>59</v>
      </c>
      <c r="P18" s="4">
        <v>42563</v>
      </c>
      <c r="Q18" s="1" t="s">
        <v>21</v>
      </c>
    </row>
    <row r="19" spans="1:17" x14ac:dyDescent="0.25">
      <c r="A19" s="1"/>
      <c r="B19" s="7"/>
      <c r="C19" s="6" t="s">
        <v>60</v>
      </c>
      <c r="D19" s="5"/>
      <c r="E19" s="1"/>
      <c r="F19" s="5"/>
      <c r="G19" s="5"/>
      <c r="H19" s="1"/>
      <c r="I19" s="1"/>
      <c r="J19" s="2"/>
      <c r="K19" s="2"/>
      <c r="L19" s="3">
        <v>5014.72</v>
      </c>
      <c r="M19" s="1"/>
      <c r="N19" s="2"/>
      <c r="O19" s="2"/>
      <c r="P19" s="4"/>
      <c r="Q19" s="1"/>
    </row>
    <row r="21" spans="1:17" x14ac:dyDescent="0.25">
      <c r="A21" s="50"/>
    </row>
    <row r="23" spans="1:17" x14ac:dyDescent="0.25">
      <c r="A23" s="3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C12" sqref="C12"/>
    </sheetView>
  </sheetViews>
  <sheetFormatPr defaultRowHeight="15" x14ac:dyDescent="0.25"/>
  <cols>
    <col min="1" max="1" width="17.5703125" style="10" bestFit="1" customWidth="1"/>
    <col min="2" max="2" width="13.42578125" style="10" bestFit="1" customWidth="1"/>
    <col min="3" max="3" width="49.7109375" style="10" bestFit="1" customWidth="1"/>
    <col min="4" max="4" width="5.5703125" style="10" bestFit="1" customWidth="1"/>
    <col min="5" max="5" width="49.28515625" style="10" bestFit="1" customWidth="1"/>
    <col min="6" max="6" width="26.85546875" style="10" bestFit="1" customWidth="1"/>
    <col min="7" max="7" width="2.85546875" style="10" customWidth="1"/>
    <col min="8" max="8" width="20.42578125" style="10" bestFit="1" customWidth="1"/>
    <col min="9" max="9" width="19" style="10" bestFit="1" customWidth="1"/>
    <col min="10" max="10" width="15.85546875" style="10" bestFit="1" customWidth="1"/>
    <col min="11" max="16384" width="9.140625" style="10"/>
  </cols>
  <sheetData>
    <row r="1" spans="1:10" ht="31.5" x14ac:dyDescent="0.25">
      <c r="A1" s="43" t="s">
        <v>61</v>
      </c>
      <c r="B1" s="43" t="s">
        <v>62</v>
      </c>
      <c r="C1" s="43" t="s">
        <v>63</v>
      </c>
      <c r="D1" s="43" t="s">
        <v>64</v>
      </c>
      <c r="E1" s="43" t="s">
        <v>65</v>
      </c>
      <c r="F1" s="44" t="s">
        <v>66</v>
      </c>
      <c r="G1" s="44"/>
      <c r="H1" s="45" t="s">
        <v>67</v>
      </c>
      <c r="I1" s="46" t="s">
        <v>68</v>
      </c>
      <c r="J1" s="47" t="s">
        <v>69</v>
      </c>
    </row>
    <row r="2" spans="1:10" ht="15.75" x14ac:dyDescent="0.25">
      <c r="A2" s="14">
        <v>3814</v>
      </c>
      <c r="B2" s="14">
        <v>754</v>
      </c>
      <c r="C2" s="15" t="s">
        <v>70</v>
      </c>
      <c r="D2" s="14">
        <v>2511</v>
      </c>
      <c r="E2" s="15" t="s">
        <v>71</v>
      </c>
      <c r="F2" s="16">
        <v>827512</v>
      </c>
      <c r="G2" s="15"/>
      <c r="H2" s="17" t="s">
        <v>72</v>
      </c>
      <c r="I2" s="18">
        <v>1</v>
      </c>
      <c r="J2" s="19" t="s">
        <v>73</v>
      </c>
    </row>
    <row r="3" spans="1:10" ht="15.75" x14ac:dyDescent="0.25">
      <c r="A3" s="14">
        <v>3814</v>
      </c>
      <c r="B3" s="14">
        <v>754</v>
      </c>
      <c r="C3" s="15" t="s">
        <v>70</v>
      </c>
      <c r="D3" s="14">
        <v>2512</v>
      </c>
      <c r="E3" s="15" t="s">
        <v>74</v>
      </c>
      <c r="F3" s="16">
        <v>-807588</v>
      </c>
      <c r="G3" s="15"/>
      <c r="H3" s="17" t="s">
        <v>72</v>
      </c>
      <c r="I3" s="20" t="s">
        <v>75</v>
      </c>
      <c r="J3" s="20" t="s">
        <v>75</v>
      </c>
    </row>
    <row r="4" spans="1:10" ht="15.75" x14ac:dyDescent="0.25">
      <c r="A4" s="14">
        <v>3814</v>
      </c>
      <c r="B4" s="14">
        <v>754</v>
      </c>
      <c r="C4" s="15" t="s">
        <v>70</v>
      </c>
      <c r="D4" s="14">
        <v>3540</v>
      </c>
      <c r="E4" s="15" t="s">
        <v>76</v>
      </c>
      <c r="F4" s="16">
        <v>22145</v>
      </c>
      <c r="G4" s="15"/>
      <c r="H4" s="17" t="s">
        <v>77</v>
      </c>
      <c r="I4" s="20" t="s">
        <v>75</v>
      </c>
      <c r="J4" s="20" t="s">
        <v>75</v>
      </c>
    </row>
    <row r="5" spans="1:10" ht="15.75" x14ac:dyDescent="0.25">
      <c r="A5" s="14">
        <v>3814</v>
      </c>
      <c r="B5" s="14">
        <v>754</v>
      </c>
      <c r="C5" s="15" t="s">
        <v>70</v>
      </c>
      <c r="D5" s="14">
        <v>3601</v>
      </c>
      <c r="E5" s="15" t="s">
        <v>78</v>
      </c>
      <c r="F5" s="16">
        <v>139560</v>
      </c>
      <c r="G5" s="15"/>
      <c r="H5" s="17" t="s">
        <v>79</v>
      </c>
      <c r="I5" s="20" t="s">
        <v>75</v>
      </c>
      <c r="J5" s="20" t="s">
        <v>75</v>
      </c>
    </row>
    <row r="6" spans="1:10" ht="15.75" x14ac:dyDescent="0.25">
      <c r="A6" s="14">
        <v>3814</v>
      </c>
      <c r="B6" s="14">
        <v>754</v>
      </c>
      <c r="C6" s="15" t="s">
        <v>70</v>
      </c>
      <c r="D6" s="14">
        <v>3724</v>
      </c>
      <c r="E6" s="15" t="s">
        <v>80</v>
      </c>
      <c r="F6" s="16">
        <v>457871</v>
      </c>
      <c r="G6" s="15"/>
      <c r="H6" s="17" t="s">
        <v>79</v>
      </c>
      <c r="I6" s="20" t="s">
        <v>75</v>
      </c>
      <c r="J6" s="20" t="s">
        <v>75</v>
      </c>
    </row>
    <row r="7" spans="1:10" ht="15.75" x14ac:dyDescent="0.25">
      <c r="A7" s="14">
        <v>3814</v>
      </c>
      <c r="B7" s="14">
        <v>754</v>
      </c>
      <c r="C7" s="15" t="s">
        <v>70</v>
      </c>
      <c r="D7" s="14">
        <v>3725</v>
      </c>
      <c r="E7" s="15" t="s">
        <v>81</v>
      </c>
      <c r="F7" s="16">
        <v>360535</v>
      </c>
      <c r="G7" s="15"/>
      <c r="H7" s="17" t="s">
        <v>79</v>
      </c>
      <c r="I7" s="20" t="s">
        <v>75</v>
      </c>
      <c r="J7" s="20" t="s">
        <v>75</v>
      </c>
    </row>
    <row r="8" spans="1:10" ht="15.75" x14ac:dyDescent="0.25">
      <c r="A8" s="14">
        <v>3814</v>
      </c>
      <c r="B8" s="14">
        <v>754</v>
      </c>
      <c r="C8" s="15" t="s">
        <v>70</v>
      </c>
      <c r="D8" s="14">
        <v>3732</v>
      </c>
      <c r="E8" s="15" t="s">
        <v>82</v>
      </c>
      <c r="F8" s="16">
        <v>41000</v>
      </c>
      <c r="G8" s="15"/>
      <c r="H8" s="17" t="s">
        <v>79</v>
      </c>
      <c r="I8" s="20" t="s">
        <v>75</v>
      </c>
      <c r="J8" s="20" t="s">
        <v>75</v>
      </c>
    </row>
    <row r="9" spans="1:10" ht="15.75" x14ac:dyDescent="0.25">
      <c r="A9" s="14">
        <v>3814</v>
      </c>
      <c r="B9" s="14">
        <v>754</v>
      </c>
      <c r="C9" s="15" t="s">
        <v>70</v>
      </c>
      <c r="D9" s="14">
        <v>3853</v>
      </c>
      <c r="E9" s="15" t="s">
        <v>83</v>
      </c>
      <c r="F9" s="16">
        <v>175</v>
      </c>
      <c r="G9" s="15"/>
      <c r="H9" s="17" t="s">
        <v>79</v>
      </c>
      <c r="I9" s="20" t="s">
        <v>75</v>
      </c>
      <c r="J9" s="20" t="s">
        <v>75</v>
      </c>
    </row>
    <row r="10" spans="1:10" ht="15.75" x14ac:dyDescent="0.25">
      <c r="A10" s="14">
        <v>3814</v>
      </c>
      <c r="B10" s="14">
        <v>754</v>
      </c>
      <c r="C10" s="15" t="s">
        <v>70</v>
      </c>
      <c r="D10" s="14">
        <v>4014</v>
      </c>
      <c r="E10" s="15" t="s">
        <v>84</v>
      </c>
      <c r="F10" s="16">
        <v>2025</v>
      </c>
      <c r="G10" s="15"/>
      <c r="H10" s="17" t="s">
        <v>79</v>
      </c>
      <c r="I10" s="20" t="s">
        <v>75</v>
      </c>
      <c r="J10" s="20" t="s">
        <v>75</v>
      </c>
    </row>
    <row r="11" spans="1:10" ht="15.75" x14ac:dyDescent="0.25">
      <c r="A11" s="14">
        <v>3814</v>
      </c>
      <c r="B11" s="14">
        <v>754</v>
      </c>
      <c r="C11" s="15" t="s">
        <v>70</v>
      </c>
      <c r="D11" s="14">
        <v>4152</v>
      </c>
      <c r="E11" s="15" t="s">
        <v>85</v>
      </c>
      <c r="F11" s="16">
        <v>3000</v>
      </c>
      <c r="G11" s="15"/>
      <c r="H11" s="17" t="s">
        <v>79</v>
      </c>
      <c r="I11" s="20" t="s">
        <v>75</v>
      </c>
      <c r="J11" s="20" t="s">
        <v>75</v>
      </c>
    </row>
    <row r="12" spans="1:10" ht="15.75" x14ac:dyDescent="0.25">
      <c r="A12" s="14">
        <v>3814</v>
      </c>
      <c r="B12" s="14">
        <v>754</v>
      </c>
      <c r="C12" s="15" t="s">
        <v>70</v>
      </c>
      <c r="D12" s="14">
        <v>4203</v>
      </c>
      <c r="E12" s="15" t="s">
        <v>86</v>
      </c>
      <c r="F12" s="16">
        <v>249</v>
      </c>
      <c r="G12" s="15"/>
      <c r="H12" s="17" t="s">
        <v>79</v>
      </c>
      <c r="I12" s="20" t="s">
        <v>75</v>
      </c>
      <c r="J12" s="20" t="s">
        <v>75</v>
      </c>
    </row>
    <row r="13" spans="1:10" ht="15.75" x14ac:dyDescent="0.25">
      <c r="A13" s="14">
        <v>3814</v>
      </c>
      <c r="B13" s="14">
        <v>754</v>
      </c>
      <c r="C13" s="15" t="s">
        <v>70</v>
      </c>
      <c r="D13" s="14">
        <v>4230</v>
      </c>
      <c r="E13" s="15" t="s">
        <v>87</v>
      </c>
      <c r="F13" s="16">
        <v>121243</v>
      </c>
      <c r="G13" s="15"/>
      <c r="H13" s="17" t="s">
        <v>88</v>
      </c>
      <c r="I13" s="20" t="s">
        <v>75</v>
      </c>
      <c r="J13" s="20" t="s">
        <v>75</v>
      </c>
    </row>
    <row r="14" spans="1:10" ht="15.75" x14ac:dyDescent="0.25">
      <c r="A14" s="14">
        <v>3814</v>
      </c>
      <c r="B14" s="14">
        <v>754</v>
      </c>
      <c r="C14" s="15" t="s">
        <v>70</v>
      </c>
      <c r="D14" s="14">
        <v>4252</v>
      </c>
      <c r="E14" s="15" t="s">
        <v>89</v>
      </c>
      <c r="F14" s="16">
        <v>4425</v>
      </c>
      <c r="G14" s="15"/>
      <c r="H14" s="17" t="s">
        <v>79</v>
      </c>
      <c r="I14" s="20" t="s">
        <v>75</v>
      </c>
      <c r="J14" s="20" t="s">
        <v>75</v>
      </c>
    </row>
    <row r="15" spans="1:10" ht="15.75" x14ac:dyDescent="0.25">
      <c r="A15" s="14">
        <v>3814</v>
      </c>
      <c r="B15" s="14">
        <v>754</v>
      </c>
      <c r="C15" s="15" t="s">
        <v>70</v>
      </c>
      <c r="D15" s="14">
        <v>4326</v>
      </c>
      <c r="E15" s="15" t="s">
        <v>90</v>
      </c>
      <c r="F15" s="16">
        <v>4126</v>
      </c>
      <c r="G15" s="15"/>
      <c r="H15" s="17" t="s">
        <v>79</v>
      </c>
      <c r="I15" s="20" t="s">
        <v>75</v>
      </c>
      <c r="J15" s="20" t="s">
        <v>75</v>
      </c>
    </row>
    <row r="16" spans="1:10" ht="15.75" x14ac:dyDescent="0.25">
      <c r="A16" s="11"/>
      <c r="B16" s="9" t="s">
        <v>60</v>
      </c>
      <c r="C16" s="11"/>
      <c r="D16" s="11"/>
      <c r="E16" s="11"/>
      <c r="F16" s="12">
        <v>1176278</v>
      </c>
      <c r="G16" s="11"/>
      <c r="H16" s="13"/>
      <c r="I16" s="11"/>
      <c r="J16" s="11"/>
    </row>
    <row r="17" spans="1:10" ht="15.75" x14ac:dyDescent="0.25">
      <c r="A17" s="14">
        <v>3842</v>
      </c>
      <c r="B17" s="14">
        <v>754</v>
      </c>
      <c r="C17" s="15" t="s">
        <v>91</v>
      </c>
      <c r="D17" s="14">
        <v>2511</v>
      </c>
      <c r="E17" s="15" t="s">
        <v>71</v>
      </c>
      <c r="F17" s="16">
        <v>269447</v>
      </c>
      <c r="G17" s="15"/>
      <c r="H17" s="17" t="s">
        <v>72</v>
      </c>
      <c r="I17" s="18">
        <v>1</v>
      </c>
      <c r="J17" s="19" t="s">
        <v>73</v>
      </c>
    </row>
    <row r="18" spans="1:10" ht="15.75" x14ac:dyDescent="0.25">
      <c r="A18" s="14">
        <v>3842</v>
      </c>
      <c r="B18" s="14">
        <v>754</v>
      </c>
      <c r="C18" s="15" t="s">
        <v>91</v>
      </c>
      <c r="D18" s="14">
        <v>2512</v>
      </c>
      <c r="E18" s="15" t="s">
        <v>74</v>
      </c>
      <c r="F18" s="16">
        <v>-256494</v>
      </c>
      <c r="G18" s="15"/>
      <c r="H18" s="17" t="s">
        <v>72</v>
      </c>
      <c r="I18" s="20" t="s">
        <v>75</v>
      </c>
      <c r="J18" s="20" t="s">
        <v>75</v>
      </c>
    </row>
    <row r="19" spans="1:10" ht="15.75" x14ac:dyDescent="0.25">
      <c r="A19" s="14">
        <v>3842</v>
      </c>
      <c r="B19" s="14">
        <v>754</v>
      </c>
      <c r="C19" s="15" t="s">
        <v>91</v>
      </c>
      <c r="D19" s="14">
        <v>3761</v>
      </c>
      <c r="E19" s="15" t="s">
        <v>92</v>
      </c>
      <c r="F19" s="16">
        <v>319727</v>
      </c>
      <c r="G19" s="15"/>
      <c r="H19" s="17" t="s">
        <v>79</v>
      </c>
      <c r="I19" s="20" t="s">
        <v>75</v>
      </c>
      <c r="J19" s="20" t="s">
        <v>75</v>
      </c>
    </row>
    <row r="20" spans="1:10" ht="15.75" x14ac:dyDescent="0.25">
      <c r="A20" s="14">
        <v>3842</v>
      </c>
      <c r="B20" s="14">
        <v>754</v>
      </c>
      <c r="C20" s="15" t="s">
        <v>91</v>
      </c>
      <c r="D20" s="14">
        <v>3776</v>
      </c>
      <c r="E20" s="15" t="s">
        <v>93</v>
      </c>
      <c r="F20" s="16">
        <v>19864</v>
      </c>
      <c r="G20" s="15"/>
      <c r="H20" s="17" t="s">
        <v>79</v>
      </c>
      <c r="I20" s="20" t="s">
        <v>75</v>
      </c>
      <c r="J20" s="20" t="s">
        <v>75</v>
      </c>
    </row>
    <row r="21" spans="1:10" ht="15.75" x14ac:dyDescent="0.25">
      <c r="A21" s="49">
        <v>3842</v>
      </c>
      <c r="B21" s="14">
        <v>754</v>
      </c>
      <c r="C21" s="15" t="s">
        <v>91</v>
      </c>
      <c r="D21" s="14">
        <v>4203</v>
      </c>
      <c r="E21" s="15" t="s">
        <v>86</v>
      </c>
      <c r="F21" s="16">
        <v>12</v>
      </c>
      <c r="G21" s="15"/>
      <c r="H21" s="17" t="s">
        <v>79</v>
      </c>
      <c r="I21" s="20" t="s">
        <v>75</v>
      </c>
      <c r="J21" s="20" t="s">
        <v>75</v>
      </c>
    </row>
    <row r="22" spans="1:10" ht="15.75" x14ac:dyDescent="0.25">
      <c r="A22" s="14">
        <v>3842</v>
      </c>
      <c r="B22" s="14">
        <v>754</v>
      </c>
      <c r="C22" s="15" t="s">
        <v>91</v>
      </c>
      <c r="D22" s="14">
        <v>4230</v>
      </c>
      <c r="E22" s="15" t="s">
        <v>87</v>
      </c>
      <c r="F22" s="16">
        <v>41771</v>
      </c>
      <c r="G22" s="15"/>
      <c r="H22" s="17" t="s">
        <v>88</v>
      </c>
      <c r="I22" s="20" t="s">
        <v>75</v>
      </c>
      <c r="J22" s="20" t="s">
        <v>75</v>
      </c>
    </row>
    <row r="23" spans="1:10" ht="15.75" x14ac:dyDescent="0.25">
      <c r="A23" s="48">
        <v>3842</v>
      </c>
      <c r="B23" s="14">
        <v>754</v>
      </c>
      <c r="C23" s="15" t="s">
        <v>91</v>
      </c>
      <c r="D23" s="14">
        <v>4326</v>
      </c>
      <c r="E23" s="15" t="s">
        <v>90</v>
      </c>
      <c r="F23" s="16">
        <v>1886</v>
      </c>
      <c r="G23" s="15"/>
      <c r="H23" s="17" t="s">
        <v>79</v>
      </c>
      <c r="I23" s="20" t="s">
        <v>75</v>
      </c>
      <c r="J23" s="20" t="s">
        <v>75</v>
      </c>
    </row>
    <row r="24" spans="1:10" ht="15.75" x14ac:dyDescent="0.25">
      <c r="A24" s="14">
        <v>3843</v>
      </c>
      <c r="B24" s="14">
        <v>754</v>
      </c>
      <c r="C24" s="15" t="s">
        <v>94</v>
      </c>
      <c r="D24" s="14">
        <v>2511</v>
      </c>
      <c r="E24" s="15" t="s">
        <v>71</v>
      </c>
      <c r="F24" s="16">
        <v>195990</v>
      </c>
      <c r="G24" s="15"/>
      <c r="H24" s="17" t="s">
        <v>72</v>
      </c>
      <c r="I24" s="18">
        <v>1</v>
      </c>
      <c r="J24" s="19" t="s">
        <v>73</v>
      </c>
    </row>
    <row r="25" spans="1:10" ht="15.75" x14ac:dyDescent="0.25">
      <c r="A25" s="14">
        <v>3843</v>
      </c>
      <c r="B25" s="14">
        <v>754</v>
      </c>
      <c r="C25" s="15" t="s">
        <v>94</v>
      </c>
      <c r="D25" s="14">
        <v>2512</v>
      </c>
      <c r="E25" s="15" t="s">
        <v>74</v>
      </c>
      <c r="F25" s="16">
        <v>-222664</v>
      </c>
      <c r="G25" s="15"/>
      <c r="H25" s="17" t="s">
        <v>72</v>
      </c>
      <c r="I25" s="20" t="s">
        <v>75</v>
      </c>
      <c r="J25" s="20" t="s">
        <v>75</v>
      </c>
    </row>
    <row r="26" spans="1:10" ht="15.75" x14ac:dyDescent="0.25">
      <c r="A26" s="14">
        <v>3843</v>
      </c>
      <c r="B26" s="14">
        <v>754</v>
      </c>
      <c r="C26" s="15" t="s">
        <v>94</v>
      </c>
      <c r="D26" s="14">
        <v>3761</v>
      </c>
      <c r="E26" s="15" t="s">
        <v>92</v>
      </c>
      <c r="F26" s="16">
        <v>138060</v>
      </c>
      <c r="G26" s="15"/>
      <c r="H26" s="17" t="s">
        <v>79</v>
      </c>
      <c r="I26" s="20" t="s">
        <v>75</v>
      </c>
      <c r="J26" s="20" t="s">
        <v>75</v>
      </c>
    </row>
    <row r="27" spans="1:10" ht="15.75" x14ac:dyDescent="0.25">
      <c r="A27" s="14">
        <v>3843</v>
      </c>
      <c r="B27" s="14">
        <v>754</v>
      </c>
      <c r="C27" s="15" t="s">
        <v>94</v>
      </c>
      <c r="D27" s="14">
        <v>3776</v>
      </c>
      <c r="E27" s="15" t="s">
        <v>93</v>
      </c>
      <c r="F27" s="16">
        <v>20600</v>
      </c>
      <c r="G27" s="15"/>
      <c r="H27" s="17" t="s">
        <v>79</v>
      </c>
      <c r="I27" s="20" t="s">
        <v>75</v>
      </c>
      <c r="J27" s="20" t="s">
        <v>75</v>
      </c>
    </row>
    <row r="28" spans="1:10" ht="15.75" x14ac:dyDescent="0.25">
      <c r="A28" s="14">
        <v>3843</v>
      </c>
      <c r="B28" s="14">
        <v>754</v>
      </c>
      <c r="C28" s="15" t="s">
        <v>94</v>
      </c>
      <c r="D28" s="14">
        <v>4152</v>
      </c>
      <c r="E28" s="15" t="s">
        <v>85</v>
      </c>
      <c r="F28" s="16">
        <v>30000</v>
      </c>
      <c r="G28" s="15"/>
      <c r="H28" s="17" t="s">
        <v>79</v>
      </c>
      <c r="I28" s="20" t="s">
        <v>75</v>
      </c>
      <c r="J28" s="20" t="s">
        <v>75</v>
      </c>
    </row>
    <row r="29" spans="1:10" ht="15.75" x14ac:dyDescent="0.25">
      <c r="A29" s="14">
        <v>3843</v>
      </c>
      <c r="B29" s="14">
        <v>754</v>
      </c>
      <c r="C29" s="15" t="s">
        <v>94</v>
      </c>
      <c r="D29" s="14">
        <v>4203</v>
      </c>
      <c r="E29" s="15" t="s">
        <v>86</v>
      </c>
      <c r="F29" s="16">
        <v>5</v>
      </c>
      <c r="G29" s="15"/>
      <c r="H29" s="17" t="s">
        <v>79</v>
      </c>
      <c r="I29" s="20" t="s">
        <v>75</v>
      </c>
      <c r="J29" s="20" t="s">
        <v>75</v>
      </c>
    </row>
    <row r="30" spans="1:10" ht="15.75" x14ac:dyDescent="0.25">
      <c r="A30" s="14">
        <v>3843</v>
      </c>
      <c r="B30" s="14">
        <v>754</v>
      </c>
      <c r="C30" s="15" t="s">
        <v>94</v>
      </c>
      <c r="D30" s="14">
        <v>4230</v>
      </c>
      <c r="E30" s="15" t="s">
        <v>87</v>
      </c>
      <c r="F30" s="16">
        <v>37967</v>
      </c>
      <c r="G30" s="15"/>
      <c r="H30" s="17" t="s">
        <v>88</v>
      </c>
      <c r="I30" s="20" t="s">
        <v>75</v>
      </c>
      <c r="J30" s="20" t="s">
        <v>75</v>
      </c>
    </row>
    <row r="31" spans="1:10" ht="15.75" x14ac:dyDescent="0.25">
      <c r="A31" s="14">
        <v>3843</v>
      </c>
      <c r="B31" s="14">
        <v>754</v>
      </c>
      <c r="C31" s="15" t="s">
        <v>94</v>
      </c>
      <c r="D31" s="14">
        <v>4326</v>
      </c>
      <c r="E31" s="15" t="s">
        <v>90</v>
      </c>
      <c r="F31" s="16">
        <v>1212</v>
      </c>
      <c r="G31" s="15"/>
      <c r="H31" s="17" t="s">
        <v>79</v>
      </c>
      <c r="I31" s="20" t="s">
        <v>75</v>
      </c>
      <c r="J31" s="20" t="s">
        <v>75</v>
      </c>
    </row>
    <row r="32" spans="1:10" ht="15.75" x14ac:dyDescent="0.25">
      <c r="A32" s="14">
        <v>3847</v>
      </c>
      <c r="B32" s="14">
        <v>754</v>
      </c>
      <c r="C32" s="15" t="s">
        <v>95</v>
      </c>
      <c r="D32" s="14">
        <v>2511</v>
      </c>
      <c r="E32" s="15" t="s">
        <v>71</v>
      </c>
      <c r="F32" s="16">
        <v>282935</v>
      </c>
      <c r="G32" s="15"/>
      <c r="H32" s="17" t="s">
        <v>72</v>
      </c>
      <c r="I32" s="18">
        <v>1</v>
      </c>
      <c r="J32" s="19" t="s">
        <v>73</v>
      </c>
    </row>
    <row r="33" spans="1:10" ht="15.75" x14ac:dyDescent="0.25">
      <c r="A33" s="14">
        <v>3847</v>
      </c>
      <c r="B33" s="14">
        <v>754</v>
      </c>
      <c r="C33" s="15" t="s">
        <v>95</v>
      </c>
      <c r="D33" s="14">
        <v>2512</v>
      </c>
      <c r="E33" s="15" t="s">
        <v>74</v>
      </c>
      <c r="F33" s="16">
        <v>-323442</v>
      </c>
      <c r="G33" s="15"/>
      <c r="H33" s="17" t="s">
        <v>72</v>
      </c>
      <c r="I33" s="20" t="s">
        <v>75</v>
      </c>
      <c r="J33" s="20" t="s">
        <v>75</v>
      </c>
    </row>
    <row r="34" spans="1:10" ht="15.75" x14ac:dyDescent="0.25">
      <c r="A34" s="14">
        <v>3847</v>
      </c>
      <c r="B34" s="14">
        <v>754</v>
      </c>
      <c r="C34" s="15" t="s">
        <v>95</v>
      </c>
      <c r="D34" s="14">
        <v>3726</v>
      </c>
      <c r="E34" s="15" t="s">
        <v>96</v>
      </c>
      <c r="F34" s="16">
        <v>85925</v>
      </c>
      <c r="G34" s="15"/>
      <c r="H34" s="17" t="s">
        <v>79</v>
      </c>
      <c r="I34" s="20" t="s">
        <v>75</v>
      </c>
      <c r="J34" s="20" t="s">
        <v>75</v>
      </c>
    </row>
    <row r="35" spans="1:10" ht="15.75" x14ac:dyDescent="0.25">
      <c r="A35" s="14">
        <v>3847</v>
      </c>
      <c r="B35" s="14">
        <v>754</v>
      </c>
      <c r="C35" s="15" t="s">
        <v>95</v>
      </c>
      <c r="D35" s="14">
        <v>4230</v>
      </c>
      <c r="E35" s="15" t="s">
        <v>87</v>
      </c>
      <c r="F35" s="16">
        <v>25821</v>
      </c>
      <c r="G35" s="15"/>
      <c r="H35" s="17" t="s">
        <v>88</v>
      </c>
      <c r="I35" s="20" t="s">
        <v>75</v>
      </c>
      <c r="J35" s="20" t="s">
        <v>75</v>
      </c>
    </row>
    <row r="36" spans="1:10" ht="15.75" x14ac:dyDescent="0.25">
      <c r="A36" s="14">
        <v>3847</v>
      </c>
      <c r="B36" s="14">
        <v>754</v>
      </c>
      <c r="C36" s="15" t="s">
        <v>95</v>
      </c>
      <c r="D36" s="14">
        <v>4326</v>
      </c>
      <c r="E36" s="15" t="s">
        <v>90</v>
      </c>
      <c r="F36" s="16">
        <v>1519</v>
      </c>
      <c r="G36" s="15"/>
      <c r="H36" s="17" t="s">
        <v>79</v>
      </c>
      <c r="I36" s="20" t="s">
        <v>75</v>
      </c>
      <c r="J36" s="20" t="s">
        <v>75</v>
      </c>
    </row>
    <row r="37" spans="1:10" ht="15.75" x14ac:dyDescent="0.25">
      <c r="A37" s="11"/>
      <c r="B37" s="9" t="s">
        <v>60</v>
      </c>
      <c r="C37" s="11"/>
      <c r="D37" s="11"/>
      <c r="E37" s="11"/>
      <c r="F37" s="12">
        <v>670141</v>
      </c>
      <c r="G37" s="11"/>
      <c r="H37" s="13"/>
      <c r="I37" s="11"/>
      <c r="J37" s="11"/>
    </row>
    <row r="38" spans="1:10" ht="15.75" x14ac:dyDescent="0.25">
      <c r="A38" s="8"/>
      <c r="B38" s="9" t="s">
        <v>97</v>
      </c>
      <c r="C38" s="11"/>
      <c r="D38" s="11"/>
      <c r="E38" s="11"/>
      <c r="F38" s="12">
        <v>1846419</v>
      </c>
      <c r="G38" s="11"/>
      <c r="H38" s="13"/>
      <c r="I38" s="11"/>
      <c r="J38"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2017-02-21T17:32:27Z</dcterms:modified>
</cp:coreProperties>
</file>